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bout this template" state="visible" r:id="rId4"/>
    <sheet sheetId="2" name="Calendar" state="visible" r:id="rId5"/>
    <sheet sheetId="3" name="Event-driven tasks" state="visible" r:id="rId6"/>
  </sheets>
  <definedNames>
    <definedName name="_xlnm.Print_Titles" localSheetId="1">'Calendar'!$5:$5</definedName>
    <definedName name="_xlnm.Print_Titles" localSheetId="2">'Event-driven tasks'!$4:$4</definedName>
  </definedNames>
  <calcPr calcId="171027" fullCalcOnLoad="1"/>
</workbook>
</file>

<file path=xl/comments2.xml><?xml version="1.0" encoding="utf-8"?>
<comments xmlns="http://schemas.openxmlformats.org/spreadsheetml/2006/main">
  <authors>
    <author>Author</author>
  </authors>
  <commentList>
    <comment ref="D4" authorId="0">
      <text>
        <r>
          <t>Enter the first day of month 1, for example the day after your last assessment was signed off.</t>
        </r>
      </text>
    </comment>
  </commentList>
</comments>
</file>

<file path=xl/sharedStrings.xml><?xml version="1.0" encoding="utf-8"?>
<sst xmlns="http://schemas.openxmlformats.org/spreadsheetml/2006/main" count="726" uniqueCount="245">
  <si>
    <t>PCI DSS v4.0.1 compliance calendar</t>
  </si>
  <si>
    <r>
      <rPr>
        <b/>
        <color rgb="FFE02840"/>
        <sz val="11"/>
        <rFont val="Calibri"/>
      </rPr>
      <t xml:space="preserve">Free template  </t>
    </r>
    <r>
      <rPr>
        <color rgb="FF5B6670"/>
        <sz val="11"/>
        <rFont val="Calibri"/>
      </rPr>
      <t>from Sovereign Secure Ltd, a PCI SSC-approved Qualified Security Assessor (QSA) company</t>
    </r>
  </si>
  <si>
    <t>About this template</t>
  </si>
  <si>
    <t>What it is</t>
  </si>
  <si>
    <t>A 12-month plan for PCI DSS business as usual: every recurring activity in PCI DSS v4.0.1 with a fixed frequency, spread across the year, with columns for the owner, the evidence to keep and the date each task was done. It follows the compliance calendar in our guide to PCI DSS business as usual.</t>
  </si>
  <si>
    <t>Version</t>
  </si>
  <si>
    <t>October 2026, based on PCI DSS v4.0.1. The requirements that v4.0 future-dated became mandatory on 31 March 2025.</t>
  </si>
  <si>
    <t>Who it is for</t>
  </si>
  <si>
    <t>Merchants and service providers that complete a Self-Assessment Questionnaire (SAQ) or a Report on Compliance (ROC). Rows marked "Service providers only" apply only to service providers. Your SAQ type or ROC scope decides which other rows apply.</t>
  </si>
  <si>
    <t>Licence</t>
  </si>
  <si>
    <t>Free to use and adapt within your organisation.</t>
  </si>
  <si>
    <t>Web page</t>
  </si>
  <si>
    <t>Our guide to PCI DSS business as usual</t>
  </si>
  <si>
    <t>How to use it</t>
  </si>
  <si>
    <t>1. Set the start date</t>
  </si>
  <si>
    <t>On the Calendar sheet, enter the first day of month 1 in the yellow cell. Month 1 is usually the month after your last assessment. Every "Due by" date then fills in, and turns red once it has passed unless the task is marked Done or Not applicable.</t>
  </si>
  <si>
    <t>2. Remove what does not apply</t>
  </si>
  <si>
    <t>Set rows outside your scope to "Not applicable", for example service provider rows if you are a merchant, or segmentation testing if you do not use segmentation to reduce scope.</t>
  </si>
  <si>
    <t>3. Move tasks to suit you</t>
  </si>
  <si>
    <t>The annual tasks are spread across the year as a suggestion. Penetration testing sits mid-year so there is time to fix and retest before your next assessment. Change the Month number to move a task; its Due by date follows.</t>
  </si>
  <si>
    <t>4. Name owners</t>
  </si>
  <si>
    <t>Give every task a named owner, and a deputy in the notes. An assessor will ask who does each task and may interview them.</t>
  </si>
  <si>
    <t>5. Record the evidence</t>
  </si>
  <si>
    <t>When a task is done, enter the date and where the evidence is stored. Evidence gathered at the time is far more credible than evidence reconstructed before the assessment.</t>
  </si>
  <si>
    <t>6. Add event-driven tasks</t>
  </si>
  <si>
    <t>The Event-driven tasks sheet lists activities triggered by change, joiners, leavers and control failures, and those whose frequency your targeted risk analysis sets. Add their dates to the Calendar sheet as they arise.</t>
  </si>
  <si>
    <t>Sheets in this workbook</t>
  </si>
  <si>
    <t>Calendar</t>
  </si>
  <si>
    <t>87 rows across 12 months: monthly checks, quarterly scans and reviews, six-monthly reviews and annual activities, each with the PCI DSS requirement it supports.</t>
  </si>
  <si>
    <t>Event-driven tasks</t>
  </si>
  <si>
    <t>21 activities triggered by events or set by your own targeted risk analysis.</t>
  </si>
  <si>
    <t>Important</t>
  </si>
  <si>
    <t>Not the standard</t>
  </si>
  <si>
    <t>This template does not reproduce PCI DSS. Requirement numbers and short descriptions are given for reference only; "Good practice" rows are our suggestion, not requirements. The official PCI DSS v4.0.1 text is free from the PCI SSC document library.</t>
  </si>
  <si>
    <t>Official text</t>
  </si>
  <si>
    <t>www.pcisecuritystandards.org/document_library/</t>
  </si>
  <si>
    <t>ASV scans</t>
  </si>
  <si>
    <t>External vulnerability scans for 11.3.2 must be run by a PCI SSC Approved Scanning Vendor (ASV).</t>
  </si>
  <si>
    <t>No card data</t>
  </si>
  <si>
    <t>Never put card data in this workbook or in your evidence. Mask PANs in screenshots and exports.</t>
  </si>
  <si>
    <t>Your assessor decides</t>
  </si>
  <si>
    <t>This template is general guidance. Your QSA, or your acquirer if you complete an SAQ, decides what evidence your assessment needs.</t>
  </si>
  <si>
    <t>Get help</t>
  </si>
  <si>
    <t>Phone</t>
  </si>
  <si>
    <t>+44 161 523 5276</t>
  </si>
  <si>
    <t>Email</t>
  </si>
  <si>
    <t>contactus@sovereignsecure.co.uk</t>
  </si>
  <si>
    <t>How we can help</t>
  </si>
  <si>
    <t>Sovereign Secure Ltd is a PCI SSC-approved QSA company. Our PCI DSS consultancy team runs mid-year health checks and supports clients between assessments, and we carry out PCI DSS assessments.</t>
  </si>
  <si>
    <t>Sovereign Secure Ltd (Sovereign Secure Limited), company number 08334453. 16 Whalley Road, Accrington, Lancashire, BB5 1AA. sovereignsecure.co.uk</t>
  </si>
  <si>
    <t>PCI DSS compliance calendar: 12 months of business as usual</t>
  </si>
  <si>
    <r>
      <rPr>
        <b/>
        <color rgb="FFE02840"/>
        <sz val="10"/>
        <rFont val="Calibri"/>
      </rPr>
      <t xml:space="preserve">Free template  </t>
    </r>
    <r>
      <rPr>
        <color rgb="FF5B6670"/>
        <sz val="10"/>
        <rFont val="Calibri"/>
      </rPr>
      <t>from Sovereign Secure Ltd  |  sovereignsecure.co.uk  |  +44 161 523 5276  |  Version October 2026  |  PCI DSS v4.0.1</t>
    </r>
  </si>
  <si>
    <t>Month 1 is the first month after your last assessment, or any start date you choose: enter it in the yellow cell and every "Due by" date fills in. Tasks are spread across the year as a suggestion; move them to suit your assessment date and workload. Mark rows that do not apply to your SAQ or ROC "Not applicable" rather than deleting them.</t>
  </si>
  <si>
    <t>Start of your compliance year:</t>
  </si>
  <si>
    <t>Month</t>
  </si>
  <si>
    <t>Due by</t>
  </si>
  <si>
    <t>Frequency</t>
  </si>
  <si>
    <t>Task</t>
  </si>
  <si>
    <t>PCI DSS ref.</t>
  </si>
  <si>
    <t>Applies to</t>
  </si>
  <si>
    <t>Owner</t>
  </si>
  <si>
    <t>Evidence to keep</t>
  </si>
  <si>
    <t>Done on</t>
  </si>
  <si>
    <t>Status</t>
  </si>
  <si>
    <t>Location or notes</t>
  </si>
  <si>
    <t>Daily, checked monthly</t>
  </si>
  <si>
    <t>Confirm the daily review of security events and critical system logs happened every day, using automated mechanisms</t>
  </si>
  <si>
    <t>10.4.1, 10.4.1.1</t>
  </si>
  <si>
    <t>All</t>
  </si>
  <si>
    <t>Daily review records or SIEM sign-off for the month</t>
  </si>
  <si>
    <t>Not started</t>
  </si>
  <si>
    <t>Weekly, checked monthly</t>
  </si>
  <si>
    <t>Confirm the weekly change-detection (file integrity) comparisons ran and every alert was handled</t>
  </si>
  <si>
    <t>11.5.2</t>
  </si>
  <si>
    <t>Change-detection reports and alert tickets</t>
  </si>
  <si>
    <t>Within one month of release</t>
  </si>
  <si>
    <t>Confirm patches for critical vulnerabilities were installed within one month of release</t>
  </si>
  <si>
    <t>6.3.3</t>
  </si>
  <si>
    <t>Patch compliance report for in-scope systems</t>
  </si>
  <si>
    <t>Every 12 months</t>
  </si>
  <si>
    <t>Review and approve the information security policy and supporting policies</t>
  </si>
  <si>
    <t>12.1.2</t>
  </si>
  <si>
    <t>Approved policies with review date and approver</t>
  </si>
  <si>
    <t>Review every targeted risk analysis that sets a frequency</t>
  </si>
  <si>
    <t>12.3.1</t>
  </si>
  <si>
    <t>Reviewed targeted risk analyses</t>
  </si>
  <si>
    <t>Every six months</t>
  </si>
  <si>
    <t>Segmentation testing (second test of the year)</t>
  </si>
  <si>
    <t>11.4.6</t>
  </si>
  <si>
    <t>Service providers only</t>
  </si>
  <si>
    <t>Segmentation test report</t>
  </si>
  <si>
    <t>Review cipher suites and protocols in use</t>
  </si>
  <si>
    <t>12.3.3</t>
  </si>
  <si>
    <t>Documented cipher suite and protocol review</t>
  </si>
  <si>
    <t>Review hardware and software technologies for continued vendor support</t>
  </si>
  <si>
    <t>12.3.4</t>
  </si>
  <si>
    <t>Technology review and plan for anything near end of support</t>
  </si>
  <si>
    <t>Every three months</t>
  </si>
  <si>
    <t>Run internal vulnerability scans (authenticated where systems accept credentials) and rescan until high-risk and critical findings are resolved</t>
  </si>
  <si>
    <t>11.3.1, 11.3.1.2</t>
  </si>
  <si>
    <t>Scan reports and rescans</t>
  </si>
  <si>
    <t>Run the external ASV scan and rescan until it passes</t>
  </si>
  <si>
    <t>11.3.2</t>
  </si>
  <si>
    <t>Passing ASV scan report from a PCI SSC Approved Scanning Vendor</t>
  </si>
  <si>
    <t>Check for authorised and unauthorised wireless access points</t>
  </si>
  <si>
    <t>11.2.1</t>
  </si>
  <si>
    <t>Wireless scan or inspection results</t>
  </si>
  <si>
    <t>Find and securely delete stored account data past its retention period</t>
  </si>
  <si>
    <t>3.2.1</t>
  </si>
  <si>
    <t>Record of the check and any deletion</t>
  </si>
  <si>
    <t>Within 90 days of inactivity</t>
  </si>
  <si>
    <t>Remove or disable user accounts inactive for 90 days</t>
  </si>
  <si>
    <t>8.2.6</t>
  </si>
  <si>
    <t>Inactive account report and actions taken</t>
  </si>
  <si>
    <t>Review that personnel are following security policies and operational procedures</t>
  </si>
  <si>
    <t>12.4.2, 12.4.2.1</t>
  </si>
  <si>
    <t>Documented review, signed off by the person responsible for the PCI DSS programme</t>
  </si>
  <si>
    <t>Quarterly compliance review: scan results, access reviews, open actions and scope changes</t>
  </si>
  <si>
    <t>Good practice</t>
  </si>
  <si>
    <t>Meeting notes and action log</t>
  </si>
  <si>
    <t>Review the security awareness programme content</t>
  </si>
  <si>
    <t>12.6.2</t>
  </si>
  <si>
    <t>Programme review record</t>
  </si>
  <si>
    <t>On hire and every 12 months</t>
  </si>
  <si>
    <t>Security awareness training for all staff, including phishing and social engineering</t>
  </si>
  <si>
    <t>12.6.3, 12.6.3.1</t>
  </si>
  <si>
    <t>Training completion records and acknowledgements</t>
  </si>
  <si>
    <t>Confirm PCI DSS scope (second confirmation of the year)</t>
  </si>
  <si>
    <t>12.5.2.1</t>
  </si>
  <si>
    <t>Scope confirmation record</t>
  </si>
  <si>
    <t>Test the incident response plan</t>
  </si>
  <si>
    <t>12.10.2</t>
  </si>
  <si>
    <t>Test record, lessons learned and plan updates</t>
  </si>
  <si>
    <t>Review network security control (firewall) rule sets</t>
  </si>
  <si>
    <t>1.2.7</t>
  </si>
  <si>
    <t>Rule set review record with any changes raised</t>
  </si>
  <si>
    <t>Review user accounts and access privileges</t>
  </si>
  <si>
    <t>7.2.4</t>
  </si>
  <si>
    <t>Access review sign-off from management</t>
  </si>
  <si>
    <t>Mid-year PCI DSS health check: has every recurring task happened, and does scope still match reality?</t>
  </si>
  <si>
    <t>Health check notes and action plan</t>
  </si>
  <si>
    <t>Every 12 months and after significant change</t>
  </si>
  <si>
    <t>Internal and external penetration tests</t>
  </si>
  <si>
    <t>11.4.2, 11.4.3</t>
  </si>
  <si>
    <t>Penetration test reports</t>
  </si>
  <si>
    <t>Every 12 months (six for service providers)</t>
  </si>
  <si>
    <t>Segmentation testing, if you use segmentation to reduce scope</t>
  </si>
  <si>
    <t>11.4.5, 11.4.6</t>
  </si>
  <si>
    <t>If you use segmentation</t>
  </si>
  <si>
    <t>After each test</t>
  </si>
  <si>
    <t>Fix exploitable penetration test findings and retest</t>
  </si>
  <si>
    <t>11.4.4</t>
  </si>
  <si>
    <t>Remediation records and retest report</t>
  </si>
  <si>
    <t>Monitor service providers' PCI DSS compliance status and collect current Attestations of Compliance</t>
  </si>
  <si>
    <t>12.8.4</t>
  </si>
  <si>
    <t>Provider AOCs and monitoring record</t>
  </si>
  <si>
    <t>Keep current</t>
  </si>
  <si>
    <t>Update the list of service providers and the responsibility matrix</t>
  </si>
  <si>
    <t>12.8.1, 12.8.5</t>
  </si>
  <si>
    <t>Current provider list and responsibility matrix</t>
  </si>
  <si>
    <t>Document and confirm PCI DSS scope, including the inventory of system components and data flows</t>
  </si>
  <si>
    <t>12.5.1, 12.5.2</t>
  </si>
  <si>
    <t>Scope confirmation record, inventory and diagrams</t>
  </si>
  <si>
    <t>Inventory electronic media holding cardholder data</t>
  </si>
  <si>
    <t>9.4.5.1</t>
  </si>
  <si>
    <t>Media inventory record</t>
  </si>
  <si>
    <t>Before each assessment</t>
  </si>
  <si>
    <t>Readiness review: is the evidence library complete for the whole period?</t>
  </si>
  <si>
    <t>Evidence library checked against this calendar</t>
  </si>
  <si>
    <t>Confirm the validation route (SAQ or ROC), deadline and assessor for the next assessment</t>
  </si>
  <si>
    <t>Agreed plan with your acquirer and assessor</t>
  </si>
  <si>
    <t>Event-driven tasks and frequencies you set yourself</t>
  </si>
  <si>
    <t>Activities triggered by an event (a significant change, a new starter, a control failure) and activities whose frequency your own targeted risk analysis (TRA) sets under 12.3.1. Record the frequency your TRA sets in "Your frequency or rule", then add the dates to the Calendar sheet.</t>
  </si>
  <si>
    <t>Trigger or frequency</t>
  </si>
  <si>
    <t>Your frequency or rule</t>
  </si>
  <si>
    <t>Last done</t>
  </si>
  <si>
    <t>Significant change</t>
  </si>
  <si>
    <t>Rescan internal and external systems</t>
  </si>
  <si>
    <t>11.3.1.3, 11.3.2.1</t>
  </si>
  <si>
    <t>Scan reports after the change</t>
  </si>
  <si>
    <t>Penetration test after a significant infrastructure or application upgrade or change</t>
  </si>
  <si>
    <t>Test report</t>
  </si>
  <si>
    <t>Confirm all applicable PCI DSS requirements are in place on new or changed systems</t>
  </si>
  <si>
    <t>6.5.2</t>
  </si>
  <si>
    <t>Change record with PCI DSS sign-off</t>
  </si>
  <si>
    <t>Update network and data-flow diagrams</t>
  </si>
  <si>
    <t>1.2.3, 1.2.4</t>
  </si>
  <si>
    <t>Updated diagrams</t>
  </si>
  <si>
    <t>Confirm PCI DSS scope</t>
  </si>
  <si>
    <t>12.5.2</t>
  </si>
  <si>
    <t>Change to segmentation</t>
  </si>
  <si>
    <t>Segmentation testing</t>
  </si>
  <si>
    <t>New starter</t>
  </si>
  <si>
    <t>Security awareness training on hire</t>
  </si>
  <si>
    <t>12.6.3</t>
  </si>
  <si>
    <t>Training record</t>
  </si>
  <si>
    <t>New starter with CDE access</t>
  </si>
  <si>
    <t>Background screening within local laws</t>
  </si>
  <si>
    <t>12.7.1</t>
  </si>
  <si>
    <t>Screening record</t>
  </si>
  <si>
    <t>Leaver</t>
  </si>
  <si>
    <t>Revoke access immediately</t>
  </si>
  <si>
    <t>8.2.5</t>
  </si>
  <si>
    <t>Leaver ticket with access removal</t>
  </si>
  <si>
    <t>Failure of a critical security control</t>
  </si>
  <si>
    <t>Detect, alert and respond promptly</t>
  </si>
  <si>
    <t>10.7.2, 10.7.3</t>
  </si>
  <si>
    <t>Alert, incident ticket and root cause</t>
  </si>
  <si>
    <t>Suspected security incident</t>
  </si>
  <si>
    <t>Activate the incident response plan</t>
  </si>
  <si>
    <t>12.10.1</t>
  </si>
  <si>
    <t>Incident record</t>
  </si>
  <si>
    <t>New service provider</t>
  </si>
  <si>
    <t>Due diligence and a written agreement acknowledging its responsibilities</t>
  </si>
  <si>
    <t>12.8.2, 12.8.3</t>
  </si>
  <si>
    <t>Due diligence record and signed agreement</t>
  </si>
  <si>
    <t>Frequency set by your TRA</t>
  </si>
  <si>
    <t>Evaluate systems judged not at risk from malware</t>
  </si>
  <si>
    <t>5.2.3.1</t>
  </si>
  <si>
    <t>Evaluation records</t>
  </si>
  <si>
    <t>Periodic malware scans, if used</t>
  </si>
  <si>
    <t>5.3.2.1</t>
  </si>
  <si>
    <t>Scan records</t>
  </si>
  <si>
    <t>Review application and system accounts and their access</t>
  </si>
  <si>
    <t>7.2.5.1</t>
  </si>
  <si>
    <t>Review records</t>
  </si>
  <si>
    <t>Change passwords for application and system accounts</t>
  </si>
  <si>
    <t>8.6.3</t>
  </si>
  <si>
    <t>Change records</t>
  </si>
  <si>
    <t>Inspect card terminals for tampering and substitution</t>
  </si>
  <si>
    <t>9.5.1.2.1</t>
  </si>
  <si>
    <t>Inspection logs</t>
  </si>
  <si>
    <t>Review logs of all other system components</t>
  </si>
  <si>
    <t>10.4.2.1</t>
  </si>
  <si>
    <t>Address vulnerabilities that are not high-risk or critical</t>
  </si>
  <si>
    <t>11.3.1.1</t>
  </si>
  <si>
    <t>Vulnerability tracking records</t>
  </si>
  <si>
    <t>Weekly or set by your TRA</t>
  </si>
  <si>
    <t>Payment page change and tamper detection (e-commerce)</t>
  </si>
  <si>
    <t>11.6.1</t>
  </si>
  <si>
    <t>E-commerce merchants</t>
  </si>
  <si>
    <t>Alert records</t>
  </si>
  <si>
    <t>Train incident response personnel</t>
  </si>
  <si>
    <t>12.10.4.1</t>
  </si>
  <si>
    <t>Training records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</si>
</sst>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2" x14ac:knownFonts="1">
    <font>
      <color theme="1"/>
      <family val="2"/>
      <scheme val="minor"/>
      <sz val="11"/>
      <name val="Calibri"/>
    </font>
    <font>
      <b/>
      <color rgb="FF102838"/>
      <sz val="20"/>
      <name val="Calibri"/>
    </font>
    <font>
      <b/>
      <color rgb="FFFFFFFF"/>
      <sz val="11"/>
      <name val="Calibri"/>
    </font>
    <font>
      <b/>
      <color rgb="FF102838"/>
      <sz val="10"/>
      <name val="Calibri"/>
    </font>
    <font>
      <color rgb="FF1F2A33"/>
      <sz val="10"/>
      <name val="Calibri"/>
    </font>
    <font>
      <b/>
      <color rgb="FFE02840"/>
      <sz val="10"/>
      <name val="Calibri"/>
    </font>
    <font>
      <b/>
      <color rgb="FF1F2A33"/>
      <sz val="10"/>
      <name val="Calibri"/>
    </font>
    <font>
      <u/>
      <color rgb="FF102838"/>
      <sz val="10"/>
      <name val="Calibri"/>
    </font>
    <font>
      <color rgb="FF5B6670"/>
      <sz val="9"/>
      <name val="Calibri"/>
    </font>
    <font>
      <b/>
      <color rgb="FF102838"/>
      <sz val="16"/>
      <name val="Calibri"/>
    </font>
    <font>
      <i/>
      <color rgb="FF5B6670"/>
      <sz val="10"/>
      <name val="Calibri"/>
    </font>
    <font>
      <b/>
      <color rgb="FFFFFFFF"/>
      <sz val="10"/>
      <name val="Calibri"/>
    </font>
  </fonts>
  <fills count="5">
    <fill>
      <patternFill patternType="none"/>
    </fill>
    <fill>
      <patternFill patternType="gray125"/>
    </fill>
    <fill>
      <patternFill patternType="solid">
        <fgColor rgb="FF102838"/>
      </patternFill>
    </fill>
    <fill>
      <patternFill patternType="solid">
        <fgColor rgb="FFF4F3EF"/>
      </patternFill>
    </fill>
    <fill>
      <patternFill patternType="solid">
        <fgColor rgb="FFFFF6D6"/>
      </patternFill>
    </fill>
  </fills>
  <borders count="5">
    <border>
      <left/>
      <right/>
      <top/>
      <bottom/>
      <diagonal/>
    </border>
    <border>
      <left/>
      <right/>
      <top/>
      <bottom style="medium">
        <color rgb="FFE02840"/>
      </bottom>
      <diagonal/>
    </border>
    <border>
      <left/>
      <right/>
      <top/>
      <bottom style="thin">
        <color rgb="FFD9D6CC"/>
      </bottom>
      <diagonal/>
    </border>
    <border>
      <left style="thin">
        <color rgb="FF102838"/>
      </left>
      <right style="thin">
        <color rgb="FF102838"/>
      </right>
      <top style="thin">
        <color rgb="FF102838"/>
      </top>
      <bottom style="thin">
        <color rgb="FF102838"/>
      </bottom>
      <diagonal/>
    </border>
    <border>
      <left style="thin">
        <color rgb="FFD9D6CC"/>
      </left>
      <right style="thin">
        <color rgb="FFD9D6CC"/>
      </right>
      <top style="thin">
        <color rgb="FFD9D6CC"/>
      </top>
      <bottom style="thin">
        <color rgb="FFD9D6CC"/>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0" fillId="0" borderId="1" xfId="0" applyBorder="1" applyAlignment="1">
      <alignment vertical="center"/>
    </xf>
    <xf numFmtId="0" fontId="0" fillId="0" borderId="1" xfId="0" applyBorder="1"/>
    <xf numFmtId="0" fontId="2" fillId="2" borderId="0" xfId="0" applyFont="1" applyFill="1" applyAlignment="1">
      <alignment vertical="center" indent="1"/>
    </xf>
    <xf numFmtId="0" fontId="3" fillId="0" borderId="2" xfId="0" applyFont="1" applyBorder="1" applyAlignment="1">
      <alignment vertical="top" wrapText="1" indent="1"/>
    </xf>
    <xf numFmtId="0" fontId="4" fillId="0" borderId="2" xfId="0" applyFont="1" applyBorder="1" applyAlignment="1">
      <alignment vertical="top" wrapText="1"/>
    </xf>
    <xf numFmtId="0" fontId="5" fillId="3" borderId="2" xfId="0" applyFont="1" applyFill="1" applyBorder="1" applyAlignment="1">
      <alignment vertical="top" wrapText="1" indent="1"/>
    </xf>
    <xf numFmtId="0" fontId="4" fillId="3" borderId="2" xfId="0" applyFont="1" applyFill="1" applyBorder="1" applyAlignment="1">
      <alignment vertical="top" wrapText="1"/>
    </xf>
    <xf numFmtId="0" fontId="6" fillId="3" borderId="2" xfId="0" applyFont="1" applyFill="1" applyBorder="1" applyAlignment="1">
      <alignment vertical="top" wrapText="1"/>
    </xf>
    <xf numFmtId="0" fontId="7" fillId="0" borderId="2" xfId="0" applyFont="1" applyBorder="1" applyAlignment="1">
      <alignment vertical="top" wrapText="1"/>
    </xf>
    <xf numFmtId="0" fontId="3" fillId="3" borderId="2" xfId="0" applyFont="1" applyFill="1" applyBorder="1" applyAlignment="1">
      <alignment vertical="top" wrapText="1" indent="1"/>
    </xf>
    <xf numFmtId="0" fontId="5" fillId="0" borderId="2" xfId="0" applyFont="1" applyBorder="1" applyAlignment="1">
      <alignment vertical="top" wrapText="1" indent="1"/>
    </xf>
    <xf numFmtId="0" fontId="7" fillId="3" borderId="2" xfId="0" applyFont="1" applyFill="1" applyBorder="1" applyAlignment="1">
      <alignment vertical="top" wrapText="1"/>
    </xf>
    <xf numFmtId="0" fontId="6" fillId="0" borderId="2" xfId="0" applyFont="1" applyBorder="1" applyAlignment="1">
      <alignment vertical="top" wrapText="1"/>
    </xf>
    <xf numFmtId="0" fontId="8" fillId="0" borderId="0" xfId="0" applyFont="1" applyAlignment="1">
      <alignment vertical="top" wrapText="1"/>
    </xf>
    <xf numFmtId="0" fontId="9" fillId="0" borderId="0" xfId="0" applyFont="1" applyAlignment="1">
      <alignment vertical="center"/>
    </xf>
    <xf numFmtId="0" fontId="10" fillId="0" borderId="0" xfId="0" applyFont="1" applyAlignment="1">
      <alignment vertical="center" wrapText="1"/>
    </xf>
    <xf numFmtId="0" fontId="3" fillId="0" borderId="0" xfId="0" applyFont="1" applyAlignment="1">
      <alignment vertical="center"/>
    </xf>
    <xf numFmtId="164" fontId="6" fillId="4" borderId="3" xfId="0" applyNumberFormat="1" applyFont="1" applyFill="1" applyBorder="1" applyAlignment="1">
      <alignment horizontal="left" vertical="center"/>
    </xf>
    <xf numFmtId="0" fontId="11" fillId="2" borderId="3" xfId="0" applyFont="1" applyFill="1" applyBorder="1" applyAlignment="1">
      <alignment horizontal="left" vertical="center" wrapText="1"/>
    </xf>
    <xf numFmtId="0" fontId="3" fillId="0" borderId="4" xfId="0" applyFont="1" applyBorder="1" applyAlignment="1">
      <alignment horizontal="center" vertical="top" wrapText="1"/>
    </xf>
    <xf numFmtId="164" fontId="4" fillId="0" borderId="4" xfId="0" applyNumberFormat="1" applyFont="1" applyBorder="1" applyAlignment="1">
      <alignment horizontal="center" vertical="top" wrapText="1"/>
    </xf>
    <xf numFmtId="0" fontId="4" fillId="0" borderId="4" xfId="0" applyFont="1" applyBorder="1" applyAlignment="1">
      <alignment horizontal="left" vertical="top" wrapText="1"/>
    </xf>
    <xf numFmtId="0" fontId="3" fillId="3" borderId="4" xfId="0" applyFont="1" applyFill="1" applyBorder="1" applyAlignment="1">
      <alignment horizontal="center" vertical="top" wrapText="1"/>
    </xf>
    <xf numFmtId="164" fontId="4" fillId="3" borderId="4" xfId="0" applyNumberFormat="1" applyFont="1" applyFill="1" applyBorder="1" applyAlignment="1">
      <alignment horizontal="center" vertical="top" wrapText="1"/>
    </xf>
    <xf numFmtId="0" fontId="4" fillId="3" borderId="4" xfId="0" applyFont="1" applyFill="1" applyBorder="1" applyAlignment="1">
      <alignment horizontal="left" vertical="top" wrapText="1"/>
    </xf>
    <xf numFmtId="0" fontId="3" fillId="0" borderId="4" xfId="0" applyFont="1" applyBorder="1" applyAlignment="1">
      <alignment horizontal="left" vertical="top" wrapText="1"/>
    </xf>
    <xf numFmtId="0" fontId="3" fillId="3" borderId="4" xfId="0" applyFont="1" applyFill="1" applyBorder="1" applyAlignment="1">
      <alignment horizontal="left" vertical="top" wrapText="1"/>
    </xf>
  </cellXfs>
  <cellStyles count="1">
    <cellStyle name="Normal" xfId="0" builtinId="0"/>
  </cellStyles>
  <dxfs count="2">
    <dxf>
      <font>
        <b/>
        <color rgb="FF9C1027"/>
      </font>
      <fill>
        <patternFill patternType="solid">
          <bgColor rgb="FFFBE3E6"/>
        </patternFill>
      </fill>
    </dxf>
    <dxf>
      <font>
        <b/>
        <color rgb="FF1E6B3A"/>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1</xdr:col>
      <xdr:colOff>0</xdr:colOff>
      <xdr:row>0</xdr:row>
      <xdr:rowOff>72000</xdr:rowOff>
    </xdr:from>
    <xdr:ext cx="1733550" cy="4572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overeignsecure.co.uk/maintaining-pci-dss-compliance-year-round-a-strategic-guide-to-continuous-security/" TargetMode="External"/><Relationship Id="rId2" Type="http://schemas.openxmlformats.org/officeDocument/2006/relationships/hyperlink" Target="https://www.pcisecuritystandards.org/document_library/" TargetMode="External"/><Relationship Id="rId3" Type="http://schemas.openxmlformats.org/officeDocument/2006/relationships/hyperlink" Target="mailto:contactus@sovereignsecure.co.uk"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2840"/>
    <pageSetUpPr fitToPage="1"/>
  </sheetPr>
  <dimension ref="B1:E36"/>
  <sheetViews>
    <sheetView workbookViewId="0" showGridLines="0">
      <selection activeCell="B1" sqref="B1"/>
    </sheetView>
  </sheetViews>
  <sheetFormatPr defaultRowHeight="15" outlineLevelRow="0" outlineLevelCol="0" x14ac:dyDescent="55"/>
  <cols>
    <col min="1" max="1" width="2" customWidth="1"/>
    <col min="2" max="2" width="26" customWidth="1"/>
    <col min="3" max="4" width="18" customWidth="1"/>
    <col min="5" max="5" width="62" customWidth="1"/>
  </cols>
  <sheetData>
    <row r="1" ht="48" customHeight="1" x14ac:dyDescent="0.25"/>
    <row r="2" ht="34" customHeight="1" spans="2:2" x14ac:dyDescent="0.25">
      <c r="B2" s="1" t="s">
        <v>0</v>
      </c>
    </row>
    <row r="3" ht="22" customHeight="1" spans="2:5" x14ac:dyDescent="0.25">
      <c r="B3" s="2" t="s">
        <v>1</v>
      </c>
      <c r="C3" s="3"/>
      <c r="D3" s="3"/>
      <c r="E3" s="3"/>
    </row>
    <row r="4" ht="8" customHeight="1" x14ac:dyDescent="0.25"/>
    <row r="5" ht="22" customHeight="1" spans="2:5" x14ac:dyDescent="0.25">
      <c r="B5" s="4" t="s">
        <v>2</v>
      </c>
      <c r="C5" s="4"/>
      <c r="D5" s="4"/>
      <c r="E5" s="4"/>
    </row>
    <row r="6" ht="45" customHeight="1" spans="2:5" x14ac:dyDescent="0.25">
      <c r="B6" s="5" t="s">
        <v>3</v>
      </c>
      <c r="C6" s="6" t="s">
        <v>4</v>
      </c>
      <c r="D6" s="6"/>
      <c r="E6" s="6"/>
    </row>
    <row r="7" ht="32" customHeight="1" spans="2:5" x14ac:dyDescent="0.25">
      <c r="B7" s="7" t="s">
        <v>5</v>
      </c>
      <c r="C7" s="8" t="s">
        <v>6</v>
      </c>
      <c r="D7" s="8"/>
      <c r="E7" s="8"/>
    </row>
    <row r="8" ht="45" customHeight="1" spans="2:5" x14ac:dyDescent="0.25">
      <c r="B8" s="5" t="s">
        <v>7</v>
      </c>
      <c r="C8" s="6" t="s">
        <v>8</v>
      </c>
      <c r="D8" s="6"/>
      <c r="E8" s="6"/>
    </row>
    <row r="9" ht="20" customHeight="1" spans="2:5" x14ac:dyDescent="0.25">
      <c r="B9" s="7" t="s">
        <v>9</v>
      </c>
      <c r="C9" s="9" t="s">
        <v>10</v>
      </c>
      <c r="D9" s="9"/>
      <c r="E9" s="9"/>
    </row>
    <row r="10" ht="20" customHeight="1" spans="2:5" x14ac:dyDescent="0.25">
      <c r="B10" s="5" t="s">
        <v>11</v>
      </c>
      <c r="C10" s="10" t="s">
        <v>12</v>
      </c>
      <c r="D10" s="10"/>
      <c r="E10" s="10"/>
    </row>
    <row r="11" ht="10" customHeight="1" x14ac:dyDescent="0.25"/>
    <row r="12" ht="22" customHeight="1" spans="2:5" x14ac:dyDescent="0.25">
      <c r="B12" s="4" t="s">
        <v>13</v>
      </c>
      <c r="C12" s="4"/>
      <c r="D12" s="4"/>
      <c r="E12" s="4"/>
    </row>
    <row r="13" ht="45" customHeight="1" spans="2:5" x14ac:dyDescent="0.25">
      <c r="B13" s="5" t="s">
        <v>14</v>
      </c>
      <c r="C13" s="6" t="s">
        <v>15</v>
      </c>
      <c r="D13" s="6"/>
      <c r="E13" s="6"/>
    </row>
    <row r="14" ht="32" customHeight="1" spans="2:5" x14ac:dyDescent="0.25">
      <c r="B14" s="11" t="s">
        <v>16</v>
      </c>
      <c r="C14" s="8" t="s">
        <v>17</v>
      </c>
      <c r="D14" s="8"/>
      <c r="E14" s="8"/>
    </row>
    <row r="15" ht="45" customHeight="1" spans="2:5" x14ac:dyDescent="0.25">
      <c r="B15" s="5" t="s">
        <v>18</v>
      </c>
      <c r="C15" s="6" t="s">
        <v>19</v>
      </c>
      <c r="D15" s="6"/>
      <c r="E15" s="6"/>
    </row>
    <row r="16" ht="32" customHeight="1" spans="2:5" x14ac:dyDescent="0.25">
      <c r="B16" s="11" t="s">
        <v>20</v>
      </c>
      <c r="C16" s="8" t="s">
        <v>21</v>
      </c>
      <c r="D16" s="8"/>
      <c r="E16" s="8"/>
    </row>
    <row r="17" ht="32" customHeight="1" spans="2:5" x14ac:dyDescent="0.25">
      <c r="B17" s="5" t="s">
        <v>22</v>
      </c>
      <c r="C17" s="6" t="s">
        <v>23</v>
      </c>
      <c r="D17" s="6"/>
      <c r="E17" s="6"/>
    </row>
    <row r="18" ht="45" customHeight="1" spans="2:5" x14ac:dyDescent="0.25">
      <c r="B18" s="11" t="s">
        <v>24</v>
      </c>
      <c r="C18" s="8" t="s">
        <v>25</v>
      </c>
      <c r="D18" s="8"/>
      <c r="E18" s="8"/>
    </row>
    <row r="19" ht="10" customHeight="1" x14ac:dyDescent="0.25"/>
    <row r="20" ht="22" customHeight="1" spans="2:5" x14ac:dyDescent="0.25">
      <c r="B20" s="4" t="s">
        <v>26</v>
      </c>
      <c r="C20" s="4"/>
      <c r="D20" s="4"/>
      <c r="E20" s="4"/>
    </row>
    <row r="21" ht="32" customHeight="1" spans="2:5" x14ac:dyDescent="0.25">
      <c r="B21" s="5" t="s">
        <v>27</v>
      </c>
      <c r="C21" s="6" t="s">
        <v>28</v>
      </c>
      <c r="D21" s="6"/>
      <c r="E21" s="6"/>
    </row>
    <row r="22" ht="20" customHeight="1" spans="2:5" x14ac:dyDescent="0.25">
      <c r="B22" s="11" t="s">
        <v>29</v>
      </c>
      <c r="C22" s="8" t="s">
        <v>30</v>
      </c>
      <c r="D22" s="8"/>
      <c r="E22" s="8"/>
    </row>
    <row r="23" ht="10" customHeight="1" x14ac:dyDescent="0.25"/>
    <row r="24" ht="22" customHeight="1" spans="2:5" x14ac:dyDescent="0.25">
      <c r="B24" s="4" t="s">
        <v>31</v>
      </c>
      <c r="C24" s="4"/>
      <c r="D24" s="4"/>
      <c r="E24" s="4"/>
    </row>
    <row r="25" ht="45" customHeight="1" spans="2:5" x14ac:dyDescent="0.25">
      <c r="B25" s="12" t="s">
        <v>32</v>
      </c>
      <c r="C25" s="6" t="s">
        <v>33</v>
      </c>
      <c r="D25" s="6"/>
      <c r="E25" s="6"/>
    </row>
    <row r="26" ht="20" customHeight="1" spans="2:5" x14ac:dyDescent="0.25">
      <c r="B26" s="11" t="s">
        <v>34</v>
      </c>
      <c r="C26" s="13" t="s">
        <v>35</v>
      </c>
      <c r="D26" s="13"/>
      <c r="E26" s="13"/>
    </row>
    <row r="27" ht="20" customHeight="1" spans="2:5" x14ac:dyDescent="0.25">
      <c r="B27" s="5" t="s">
        <v>36</v>
      </c>
      <c r="C27" s="6" t="s">
        <v>37</v>
      </c>
      <c r="D27" s="6"/>
      <c r="E27" s="6"/>
    </row>
    <row r="28" ht="20" customHeight="1" spans="2:5" x14ac:dyDescent="0.25">
      <c r="B28" s="11" t="s">
        <v>38</v>
      </c>
      <c r="C28" s="8" t="s">
        <v>39</v>
      </c>
      <c r="D28" s="8"/>
      <c r="E28" s="8"/>
    </row>
    <row r="29" ht="32" customHeight="1" spans="2:5" x14ac:dyDescent="0.25">
      <c r="B29" s="5" t="s">
        <v>40</v>
      </c>
      <c r="C29" s="6" t="s">
        <v>41</v>
      </c>
      <c r="D29" s="6"/>
      <c r="E29" s="6"/>
    </row>
    <row r="30" ht="10" customHeight="1" x14ac:dyDescent="0.25"/>
    <row r="31" ht="22" customHeight="1" spans="2:5" x14ac:dyDescent="0.25">
      <c r="B31" s="4" t="s">
        <v>42</v>
      </c>
      <c r="C31" s="4"/>
      <c r="D31" s="4"/>
      <c r="E31" s="4"/>
    </row>
    <row r="32" ht="20" customHeight="1" spans="2:5" x14ac:dyDescent="0.25">
      <c r="B32" s="5" t="s">
        <v>43</v>
      </c>
      <c r="C32" s="14" t="s">
        <v>44</v>
      </c>
      <c r="D32" s="14"/>
      <c r="E32" s="14"/>
    </row>
    <row r="33" ht="20" customHeight="1" spans="2:5" x14ac:dyDescent="0.25">
      <c r="B33" s="11" t="s">
        <v>45</v>
      </c>
      <c r="C33" s="13" t="s">
        <v>46</v>
      </c>
      <c r="D33" s="13"/>
      <c r="E33" s="13"/>
    </row>
    <row r="34" ht="32" customHeight="1" spans="2:5" x14ac:dyDescent="0.25">
      <c r="B34" s="5" t="s">
        <v>47</v>
      </c>
      <c r="C34" s="6" t="s">
        <v>48</v>
      </c>
      <c r="D34" s="6"/>
      <c r="E34" s="6"/>
    </row>
    <row r="35" ht="10" customHeight="1" x14ac:dyDescent="0.25"/>
    <row r="36" ht="19" customHeight="1" spans="2:5" x14ac:dyDescent="0.25">
      <c r="B36" s="15" t="s">
        <v>49</v>
      </c>
      <c r="C36" s="15"/>
      <c r="D36" s="15"/>
      <c r="E36" s="15"/>
    </row>
  </sheetData>
  <mergeCells count="27">
    <mergeCell ref="B5:E5"/>
    <mergeCell ref="C6:E6"/>
    <mergeCell ref="C7:E7"/>
    <mergeCell ref="C8:E8"/>
    <mergeCell ref="C9:E9"/>
    <mergeCell ref="C10:E10"/>
    <mergeCell ref="B12:E12"/>
    <mergeCell ref="C13:E13"/>
    <mergeCell ref="C14:E14"/>
    <mergeCell ref="C15:E15"/>
    <mergeCell ref="C16:E16"/>
    <mergeCell ref="C17:E17"/>
    <mergeCell ref="C18:E18"/>
    <mergeCell ref="B20:E20"/>
    <mergeCell ref="C21:E21"/>
    <mergeCell ref="C22:E22"/>
    <mergeCell ref="B24:E24"/>
    <mergeCell ref="C25:E25"/>
    <mergeCell ref="C26:E26"/>
    <mergeCell ref="C27:E27"/>
    <mergeCell ref="C28:E28"/>
    <mergeCell ref="C29:E29"/>
    <mergeCell ref="B31:E31"/>
    <mergeCell ref="C32:E32"/>
    <mergeCell ref="C33:E33"/>
    <mergeCell ref="C34:E34"/>
    <mergeCell ref="B36:E36"/>
  </mergeCells>
  <hyperlinks>
    <hyperlink ref="C10" r:id="rId1"/>
    <hyperlink ref="C26" r:id="rId2"/>
    <hyperlink ref="C33" r:id="rId3"/>
  </hyperlinks>
  <printOptions horizontalCentered="1"/>
  <pageMargins left="0.4" right="0.4" top="0.6" bottom="0.6" header="0.25" footer="0.25"/>
  <pageSetup paperSize="9" orientation="landscape" horizontalDpi="4294967295" verticalDpi="4294967295" scale="100" fitToWidth="1" fitToHeight="0"/>
  <headerFooter>
    <oddHeader>&amp;R&amp;8PCI DSS v4.0.1 compliance calendar, version October 2026</oddHeader>
    <oddFooter>&amp;L&amp;8Sovereign Secure Ltd  |  sovereignsecure.co.uk  |  +44 161 523 5276&amp;R&amp;8&amp;A  |  Page &amp;P of &amp;N</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K92"/>
  <sheetViews>
    <sheetView workbookViewId="0" showGridLines="0">
      <pane ySplit="5" topLeftCell="A6" activePane="bottomLeft" state="frozen"/>
      <selection pane="bottomLeft" activeCell="A6" sqref="A6"/>
    </sheetView>
  </sheetViews>
  <sheetFormatPr defaultRowHeight="15" outlineLevelRow="0" outlineLevelCol="0" x14ac:dyDescent="55"/>
  <cols>
    <col min="1" max="1" width="8" customWidth="1"/>
    <col min="2" max="2" width="12" customWidth="1"/>
    <col min="3" max="3" width="22" customWidth="1"/>
    <col min="4" max="4" width="46" customWidth="1"/>
    <col min="5" max="5" width="14" customWidth="1"/>
    <col min="6" max="6" width="15" customWidth="1"/>
    <col min="7" max="7" width="16" customWidth="1"/>
    <col min="8" max="8" width="34" customWidth="1"/>
    <col min="9" max="9" width="12" customWidth="1"/>
    <col min="10" max="10" width="13" customWidth="1"/>
    <col min="11" max="11" width="28" customWidth="1"/>
  </cols>
  <sheetData>
    <row r="1" ht="28" customHeight="1" spans="1:1" x14ac:dyDescent="0.25">
      <c r="A1" s="16" t="s">
        <v>50</v>
      </c>
    </row>
    <row r="2" ht="20" customHeight="1" spans="1:11" x14ac:dyDescent="0.25">
      <c r="A2" s="2" t="s">
        <v>51</v>
      </c>
      <c r="B2" s="3"/>
      <c r="C2" s="3"/>
      <c r="D2" s="3"/>
      <c r="E2" s="3"/>
      <c r="F2" s="3"/>
      <c r="G2" s="3"/>
      <c r="H2" s="3"/>
      <c r="I2" s="3"/>
      <c r="J2" s="3"/>
      <c r="K2" s="3"/>
    </row>
    <row r="3" ht="32" customHeight="1" spans="1:11" x14ac:dyDescent="0.25">
      <c r="A3" s="17" t="s">
        <v>52</v>
      </c>
      <c r="B3" s="17"/>
      <c r="C3" s="17"/>
      <c r="D3" s="17"/>
      <c r="E3" s="17"/>
      <c r="F3" s="17"/>
      <c r="G3" s="17"/>
      <c r="H3" s="17"/>
      <c r="I3" s="17"/>
      <c r="J3" s="17"/>
      <c r="K3" s="17"/>
    </row>
    <row r="4" ht="24" customHeight="1" spans="1:4" x14ac:dyDescent="0.25">
      <c r="A4" s="18" t="s">
        <v>53</v>
      </c>
      <c r="B4" s="18"/>
      <c r="C4" s="18"/>
      <c r="D4" s="19"/>
    </row>
    <row r="5" ht="30" customHeight="1" spans="1:11" x14ac:dyDescent="0.25">
      <c r="A5" s="20" t="s">
        <v>54</v>
      </c>
      <c r="B5" s="20" t="s">
        <v>55</v>
      </c>
      <c r="C5" s="20" t="s">
        <v>56</v>
      </c>
      <c r="D5" s="20" t="s">
        <v>57</v>
      </c>
      <c r="E5" s="20" t="s">
        <v>58</v>
      </c>
      <c r="F5" s="20" t="s">
        <v>59</v>
      </c>
      <c r="G5" s="20" t="s">
        <v>60</v>
      </c>
      <c r="H5" s="20" t="s">
        <v>61</v>
      </c>
      <c r="I5" s="20" t="s">
        <v>62</v>
      </c>
      <c r="J5" s="20" t="s">
        <v>63</v>
      </c>
      <c r="K5" s="20" t="s">
        <v>64</v>
      </c>
    </row>
    <row r="6" ht="45" customHeight="1" spans="1:11" x14ac:dyDescent="0.25">
      <c r="A6" s="21">
        <v>1</v>
      </c>
      <c r="B6" s="22">
        <f>IF(ISNUMBER($D$4),EOMONTH($D$4,A6-1),"")</f>
      </c>
      <c r="C6" s="23" t="s">
        <v>65</v>
      </c>
      <c r="D6" s="23" t="s">
        <v>66</v>
      </c>
      <c r="E6" s="23" t="s">
        <v>67</v>
      </c>
      <c r="F6" s="23" t="s">
        <v>68</v>
      </c>
      <c r="G6" s="23"/>
      <c r="H6" s="23" t="s">
        <v>69</v>
      </c>
      <c r="I6" s="22"/>
      <c r="J6" s="23" t="s">
        <v>70</v>
      </c>
      <c r="K6" s="23"/>
    </row>
    <row r="7" ht="45" customHeight="1" spans="1:11" x14ac:dyDescent="0.25">
      <c r="A7" s="21">
        <v>1</v>
      </c>
      <c r="B7" s="22">
        <f>IF(ISNUMBER($D$4),EOMONTH($D$4,A7-1),"")</f>
      </c>
      <c r="C7" s="23" t="s">
        <v>71</v>
      </c>
      <c r="D7" s="23" t="s">
        <v>72</v>
      </c>
      <c r="E7" s="23" t="s">
        <v>73</v>
      </c>
      <c r="F7" s="23" t="s">
        <v>68</v>
      </c>
      <c r="G7" s="23"/>
      <c r="H7" s="23" t="s">
        <v>74</v>
      </c>
      <c r="I7" s="22"/>
      <c r="J7" s="23" t="s">
        <v>70</v>
      </c>
      <c r="K7" s="23"/>
    </row>
    <row r="8" ht="32" customHeight="1" spans="1:11" x14ac:dyDescent="0.25">
      <c r="A8" s="21">
        <v>1</v>
      </c>
      <c r="B8" s="22">
        <f>IF(ISNUMBER($D$4),EOMONTH($D$4,A8-1),"")</f>
      </c>
      <c r="C8" s="23" t="s">
        <v>75</v>
      </c>
      <c r="D8" s="23" t="s">
        <v>76</v>
      </c>
      <c r="E8" s="23" t="s">
        <v>77</v>
      </c>
      <c r="F8" s="23" t="s">
        <v>68</v>
      </c>
      <c r="G8" s="23"/>
      <c r="H8" s="23" t="s">
        <v>78</v>
      </c>
      <c r="I8" s="22"/>
      <c r="J8" s="23" t="s">
        <v>70</v>
      </c>
      <c r="K8" s="23"/>
    </row>
    <row r="9" ht="32" customHeight="1" spans="1:11" x14ac:dyDescent="0.25">
      <c r="A9" s="21">
        <v>1</v>
      </c>
      <c r="B9" s="22">
        <f>IF(ISNUMBER($D$4),EOMONTH($D$4,A9-1),"")</f>
      </c>
      <c r="C9" s="23" t="s">
        <v>79</v>
      </c>
      <c r="D9" s="23" t="s">
        <v>80</v>
      </c>
      <c r="E9" s="23" t="s">
        <v>81</v>
      </c>
      <c r="F9" s="23" t="s">
        <v>68</v>
      </c>
      <c r="G9" s="23"/>
      <c r="H9" s="23" t="s">
        <v>82</v>
      </c>
      <c r="I9" s="22"/>
      <c r="J9" s="23" t="s">
        <v>70</v>
      </c>
      <c r="K9" s="23"/>
    </row>
    <row r="10" ht="32" customHeight="1" spans="1:11" x14ac:dyDescent="0.25">
      <c r="A10" s="21">
        <v>1</v>
      </c>
      <c r="B10" s="22">
        <f>IF(ISNUMBER($D$4),EOMONTH($D$4,A10-1),"")</f>
      </c>
      <c r="C10" s="23" t="s">
        <v>79</v>
      </c>
      <c r="D10" s="23" t="s">
        <v>83</v>
      </c>
      <c r="E10" s="23" t="s">
        <v>84</v>
      </c>
      <c r="F10" s="23" t="s">
        <v>68</v>
      </c>
      <c r="G10" s="23"/>
      <c r="H10" s="23" t="s">
        <v>85</v>
      </c>
      <c r="I10" s="22"/>
      <c r="J10" s="23" t="s">
        <v>70</v>
      </c>
      <c r="K10" s="23"/>
    </row>
    <row r="11" ht="32" customHeight="1" spans="1:11" x14ac:dyDescent="0.25">
      <c r="A11" s="21">
        <v>1</v>
      </c>
      <c r="B11" s="22">
        <f>IF(ISNUMBER($D$4),EOMONTH($D$4,A11-1),"")</f>
      </c>
      <c r="C11" s="23" t="s">
        <v>86</v>
      </c>
      <c r="D11" s="23" t="s">
        <v>87</v>
      </c>
      <c r="E11" s="23" t="s">
        <v>88</v>
      </c>
      <c r="F11" s="23" t="s">
        <v>89</v>
      </c>
      <c r="G11" s="23"/>
      <c r="H11" s="23" t="s">
        <v>90</v>
      </c>
      <c r="I11" s="22"/>
      <c r="J11" s="23" t="s">
        <v>70</v>
      </c>
      <c r="K11" s="23"/>
    </row>
    <row r="12" ht="45" customHeight="1" spans="1:11" x14ac:dyDescent="0.25">
      <c r="A12" s="24">
        <v>2</v>
      </c>
      <c r="B12" s="25">
        <f>IF(ISNUMBER($D$4),EOMONTH($D$4,A12-1),"")</f>
      </c>
      <c r="C12" s="26" t="s">
        <v>65</v>
      </c>
      <c r="D12" s="26" t="s">
        <v>66</v>
      </c>
      <c r="E12" s="26" t="s">
        <v>67</v>
      </c>
      <c r="F12" s="26" t="s">
        <v>68</v>
      </c>
      <c r="G12" s="26"/>
      <c r="H12" s="26" t="s">
        <v>69</v>
      </c>
      <c r="I12" s="25"/>
      <c r="J12" s="26" t="s">
        <v>70</v>
      </c>
      <c r="K12" s="26"/>
    </row>
    <row r="13" ht="45" customHeight="1" spans="1:11" x14ac:dyDescent="0.25">
      <c r="A13" s="24">
        <v>2</v>
      </c>
      <c r="B13" s="25">
        <f>IF(ISNUMBER($D$4),EOMONTH($D$4,A13-1),"")</f>
      </c>
      <c r="C13" s="26" t="s">
        <v>71</v>
      </c>
      <c r="D13" s="26" t="s">
        <v>72</v>
      </c>
      <c r="E13" s="26" t="s">
        <v>73</v>
      </c>
      <c r="F13" s="26" t="s">
        <v>68</v>
      </c>
      <c r="G13" s="26"/>
      <c r="H13" s="26" t="s">
        <v>74</v>
      </c>
      <c r="I13" s="25"/>
      <c r="J13" s="26" t="s">
        <v>70</v>
      </c>
      <c r="K13" s="26"/>
    </row>
    <row r="14" ht="32" customHeight="1" spans="1:11" x14ac:dyDescent="0.25">
      <c r="A14" s="24">
        <v>2</v>
      </c>
      <c r="B14" s="25">
        <f>IF(ISNUMBER($D$4),EOMONTH($D$4,A14-1),"")</f>
      </c>
      <c r="C14" s="26" t="s">
        <v>75</v>
      </c>
      <c r="D14" s="26" t="s">
        <v>76</v>
      </c>
      <c r="E14" s="26" t="s">
        <v>77</v>
      </c>
      <c r="F14" s="26" t="s">
        <v>68</v>
      </c>
      <c r="G14" s="26"/>
      <c r="H14" s="26" t="s">
        <v>78</v>
      </c>
      <c r="I14" s="25"/>
      <c r="J14" s="26" t="s">
        <v>70</v>
      </c>
      <c r="K14" s="26"/>
    </row>
    <row r="15" ht="32" customHeight="1" spans="1:11" x14ac:dyDescent="0.25">
      <c r="A15" s="24">
        <v>2</v>
      </c>
      <c r="B15" s="25">
        <f>IF(ISNUMBER($D$4),EOMONTH($D$4,A15-1),"")</f>
      </c>
      <c r="C15" s="26" t="s">
        <v>79</v>
      </c>
      <c r="D15" s="26" t="s">
        <v>91</v>
      </c>
      <c r="E15" s="26" t="s">
        <v>92</v>
      </c>
      <c r="F15" s="26" t="s">
        <v>68</v>
      </c>
      <c r="G15" s="26"/>
      <c r="H15" s="26" t="s">
        <v>93</v>
      </c>
      <c r="I15" s="25"/>
      <c r="J15" s="26" t="s">
        <v>70</v>
      </c>
      <c r="K15" s="26"/>
    </row>
    <row r="16" ht="32" customHeight="1" spans="1:11" x14ac:dyDescent="0.25">
      <c r="A16" s="24">
        <v>2</v>
      </c>
      <c r="B16" s="25">
        <f>IF(ISNUMBER($D$4),EOMONTH($D$4,A16-1),"")</f>
      </c>
      <c r="C16" s="26" t="s">
        <v>79</v>
      </c>
      <c r="D16" s="26" t="s">
        <v>94</v>
      </c>
      <c r="E16" s="26" t="s">
        <v>95</v>
      </c>
      <c r="F16" s="26" t="s">
        <v>68</v>
      </c>
      <c r="G16" s="26"/>
      <c r="H16" s="26" t="s">
        <v>96</v>
      </c>
      <c r="I16" s="25"/>
      <c r="J16" s="26" t="s">
        <v>70</v>
      </c>
      <c r="K16" s="26"/>
    </row>
    <row r="17" ht="45" customHeight="1" spans="1:11" x14ac:dyDescent="0.25">
      <c r="A17" s="21">
        <v>3</v>
      </c>
      <c r="B17" s="22">
        <f>IF(ISNUMBER($D$4),EOMONTH($D$4,A17-1),"")</f>
      </c>
      <c r="C17" s="23" t="s">
        <v>65</v>
      </c>
      <c r="D17" s="23" t="s">
        <v>66</v>
      </c>
      <c r="E17" s="23" t="s">
        <v>67</v>
      </c>
      <c r="F17" s="23" t="s">
        <v>68</v>
      </c>
      <c r="G17" s="23"/>
      <c r="H17" s="23" t="s">
        <v>69</v>
      </c>
      <c r="I17" s="22"/>
      <c r="J17" s="23" t="s">
        <v>70</v>
      </c>
      <c r="K17" s="23"/>
    </row>
    <row r="18" ht="45" customHeight="1" spans="1:11" x14ac:dyDescent="0.25">
      <c r="A18" s="21">
        <v>3</v>
      </c>
      <c r="B18" s="22">
        <f>IF(ISNUMBER($D$4),EOMONTH($D$4,A18-1),"")</f>
      </c>
      <c r="C18" s="23" t="s">
        <v>71</v>
      </c>
      <c r="D18" s="23" t="s">
        <v>72</v>
      </c>
      <c r="E18" s="23" t="s">
        <v>73</v>
      </c>
      <c r="F18" s="23" t="s">
        <v>68</v>
      </c>
      <c r="G18" s="23"/>
      <c r="H18" s="23" t="s">
        <v>74</v>
      </c>
      <c r="I18" s="22"/>
      <c r="J18" s="23" t="s">
        <v>70</v>
      </c>
      <c r="K18" s="23"/>
    </row>
    <row r="19" ht="32" customHeight="1" spans="1:11" x14ac:dyDescent="0.25">
      <c r="A19" s="21">
        <v>3</v>
      </c>
      <c r="B19" s="22">
        <f>IF(ISNUMBER($D$4),EOMONTH($D$4,A19-1),"")</f>
      </c>
      <c r="C19" s="23" t="s">
        <v>75</v>
      </c>
      <c r="D19" s="23" t="s">
        <v>76</v>
      </c>
      <c r="E19" s="23" t="s">
        <v>77</v>
      </c>
      <c r="F19" s="23" t="s">
        <v>68</v>
      </c>
      <c r="G19" s="23"/>
      <c r="H19" s="23" t="s">
        <v>78</v>
      </c>
      <c r="I19" s="22"/>
      <c r="J19" s="23" t="s">
        <v>70</v>
      </c>
      <c r="K19" s="23"/>
    </row>
    <row r="20" ht="58" customHeight="1" spans="1:11" x14ac:dyDescent="0.25">
      <c r="A20" s="21">
        <v>3</v>
      </c>
      <c r="B20" s="22">
        <f>IF(ISNUMBER($D$4),EOMONTH($D$4,A20-1),"")</f>
      </c>
      <c r="C20" s="23" t="s">
        <v>97</v>
      </c>
      <c r="D20" s="23" t="s">
        <v>98</v>
      </c>
      <c r="E20" s="23" t="s">
        <v>99</v>
      </c>
      <c r="F20" s="23" t="s">
        <v>68</v>
      </c>
      <c r="G20" s="23"/>
      <c r="H20" s="23" t="s">
        <v>100</v>
      </c>
      <c r="I20" s="22"/>
      <c r="J20" s="23" t="s">
        <v>70</v>
      </c>
      <c r="K20" s="23"/>
    </row>
    <row r="21" ht="32" customHeight="1" spans="1:11" x14ac:dyDescent="0.25">
      <c r="A21" s="21">
        <v>3</v>
      </c>
      <c r="B21" s="22">
        <f>IF(ISNUMBER($D$4),EOMONTH($D$4,A21-1),"")</f>
      </c>
      <c r="C21" s="23" t="s">
        <v>97</v>
      </c>
      <c r="D21" s="23" t="s">
        <v>101</v>
      </c>
      <c r="E21" s="23" t="s">
        <v>102</v>
      </c>
      <c r="F21" s="23" t="s">
        <v>68</v>
      </c>
      <c r="G21" s="23"/>
      <c r="H21" s="23" t="s">
        <v>103</v>
      </c>
      <c r="I21" s="22"/>
      <c r="J21" s="23" t="s">
        <v>70</v>
      </c>
      <c r="K21" s="23"/>
    </row>
    <row r="22" ht="32" customHeight="1" spans="1:11" x14ac:dyDescent="0.25">
      <c r="A22" s="21">
        <v>3</v>
      </c>
      <c r="B22" s="22">
        <f>IF(ISNUMBER($D$4),EOMONTH($D$4,A22-1),"")</f>
      </c>
      <c r="C22" s="23" t="s">
        <v>97</v>
      </c>
      <c r="D22" s="23" t="s">
        <v>104</v>
      </c>
      <c r="E22" s="23" t="s">
        <v>105</v>
      </c>
      <c r="F22" s="23" t="s">
        <v>68</v>
      </c>
      <c r="G22" s="23"/>
      <c r="H22" s="23" t="s">
        <v>106</v>
      </c>
      <c r="I22" s="22"/>
      <c r="J22" s="23" t="s">
        <v>70</v>
      </c>
      <c r="K22" s="23"/>
    </row>
    <row r="23" ht="32" customHeight="1" spans="1:11" x14ac:dyDescent="0.25">
      <c r="A23" s="21">
        <v>3</v>
      </c>
      <c r="B23" s="22">
        <f>IF(ISNUMBER($D$4),EOMONTH($D$4,A23-1),"")</f>
      </c>
      <c r="C23" s="23" t="s">
        <v>97</v>
      </c>
      <c r="D23" s="23" t="s">
        <v>107</v>
      </c>
      <c r="E23" s="23" t="s">
        <v>108</v>
      </c>
      <c r="F23" s="23" t="s">
        <v>68</v>
      </c>
      <c r="G23" s="23"/>
      <c r="H23" s="23" t="s">
        <v>109</v>
      </c>
      <c r="I23" s="22"/>
      <c r="J23" s="23" t="s">
        <v>70</v>
      </c>
      <c r="K23" s="23"/>
    </row>
    <row r="24" ht="32" customHeight="1" spans="1:11" x14ac:dyDescent="0.25">
      <c r="A24" s="21">
        <v>3</v>
      </c>
      <c r="B24" s="22">
        <f>IF(ISNUMBER($D$4),EOMONTH($D$4,A24-1),"")</f>
      </c>
      <c r="C24" s="23" t="s">
        <v>110</v>
      </c>
      <c r="D24" s="23" t="s">
        <v>111</v>
      </c>
      <c r="E24" s="23" t="s">
        <v>112</v>
      </c>
      <c r="F24" s="23" t="s">
        <v>68</v>
      </c>
      <c r="G24" s="23"/>
      <c r="H24" s="23" t="s">
        <v>113</v>
      </c>
      <c r="I24" s="22"/>
      <c r="J24" s="23" t="s">
        <v>70</v>
      </c>
      <c r="K24" s="23"/>
    </row>
    <row r="25" ht="45" customHeight="1" spans="1:11" x14ac:dyDescent="0.25">
      <c r="A25" s="21">
        <v>3</v>
      </c>
      <c r="B25" s="22">
        <f>IF(ISNUMBER($D$4),EOMONTH($D$4,A25-1),"")</f>
      </c>
      <c r="C25" s="23" t="s">
        <v>97</v>
      </c>
      <c r="D25" s="23" t="s">
        <v>114</v>
      </c>
      <c r="E25" s="23" t="s">
        <v>115</v>
      </c>
      <c r="F25" s="23" t="s">
        <v>89</v>
      </c>
      <c r="G25" s="23"/>
      <c r="H25" s="23" t="s">
        <v>116</v>
      </c>
      <c r="I25" s="22"/>
      <c r="J25" s="23" t="s">
        <v>70</v>
      </c>
      <c r="K25" s="23"/>
    </row>
    <row r="26" ht="32" customHeight="1" spans="1:11" x14ac:dyDescent="0.25">
      <c r="A26" s="21">
        <v>3</v>
      </c>
      <c r="B26" s="22">
        <f>IF(ISNUMBER($D$4),EOMONTH($D$4,A26-1),"")</f>
      </c>
      <c r="C26" s="23" t="s">
        <v>97</v>
      </c>
      <c r="D26" s="23" t="s">
        <v>117</v>
      </c>
      <c r="E26" s="23" t="s">
        <v>118</v>
      </c>
      <c r="F26" s="23" t="s">
        <v>68</v>
      </c>
      <c r="G26" s="23"/>
      <c r="H26" s="23" t="s">
        <v>119</v>
      </c>
      <c r="I26" s="22"/>
      <c r="J26" s="23" t="s">
        <v>70</v>
      </c>
      <c r="K26" s="23"/>
    </row>
    <row r="27" ht="19" customHeight="1" spans="1:11" x14ac:dyDescent="0.25">
      <c r="A27" s="21">
        <v>3</v>
      </c>
      <c r="B27" s="22">
        <f>IF(ISNUMBER($D$4),EOMONTH($D$4,A27-1),"")</f>
      </c>
      <c r="C27" s="23" t="s">
        <v>79</v>
      </c>
      <c r="D27" s="23" t="s">
        <v>120</v>
      </c>
      <c r="E27" s="23" t="s">
        <v>121</v>
      </c>
      <c r="F27" s="23" t="s">
        <v>68</v>
      </c>
      <c r="G27" s="23"/>
      <c r="H27" s="23" t="s">
        <v>122</v>
      </c>
      <c r="I27" s="22"/>
      <c r="J27" s="23" t="s">
        <v>70</v>
      </c>
      <c r="K27" s="23"/>
    </row>
    <row r="28" ht="45" customHeight="1" spans="1:11" x14ac:dyDescent="0.25">
      <c r="A28" s="24">
        <v>4</v>
      </c>
      <c r="B28" s="25">
        <f>IF(ISNUMBER($D$4),EOMONTH($D$4,A28-1),"")</f>
      </c>
      <c r="C28" s="26" t="s">
        <v>65</v>
      </c>
      <c r="D28" s="26" t="s">
        <v>66</v>
      </c>
      <c r="E28" s="26" t="s">
        <v>67</v>
      </c>
      <c r="F28" s="26" t="s">
        <v>68</v>
      </c>
      <c r="G28" s="26"/>
      <c r="H28" s="26" t="s">
        <v>69</v>
      </c>
      <c r="I28" s="25"/>
      <c r="J28" s="26" t="s">
        <v>70</v>
      </c>
      <c r="K28" s="26"/>
    </row>
    <row r="29" ht="45" customHeight="1" spans="1:11" x14ac:dyDescent="0.25">
      <c r="A29" s="24">
        <v>4</v>
      </c>
      <c r="B29" s="25">
        <f>IF(ISNUMBER($D$4),EOMONTH($D$4,A29-1),"")</f>
      </c>
      <c r="C29" s="26" t="s">
        <v>71</v>
      </c>
      <c r="D29" s="26" t="s">
        <v>72</v>
      </c>
      <c r="E29" s="26" t="s">
        <v>73</v>
      </c>
      <c r="F29" s="26" t="s">
        <v>68</v>
      </c>
      <c r="G29" s="26"/>
      <c r="H29" s="26" t="s">
        <v>74</v>
      </c>
      <c r="I29" s="25"/>
      <c r="J29" s="26" t="s">
        <v>70</v>
      </c>
      <c r="K29" s="26"/>
    </row>
    <row r="30" ht="32" customHeight="1" spans="1:11" x14ac:dyDescent="0.25">
      <c r="A30" s="24">
        <v>4</v>
      </c>
      <c r="B30" s="25">
        <f>IF(ISNUMBER($D$4),EOMONTH($D$4,A30-1),"")</f>
      </c>
      <c r="C30" s="26" t="s">
        <v>75</v>
      </c>
      <c r="D30" s="26" t="s">
        <v>76</v>
      </c>
      <c r="E30" s="26" t="s">
        <v>77</v>
      </c>
      <c r="F30" s="26" t="s">
        <v>68</v>
      </c>
      <c r="G30" s="26"/>
      <c r="H30" s="26" t="s">
        <v>78</v>
      </c>
      <c r="I30" s="25"/>
      <c r="J30" s="26" t="s">
        <v>70</v>
      </c>
      <c r="K30" s="26"/>
    </row>
    <row r="31" ht="32" customHeight="1" spans="1:11" x14ac:dyDescent="0.25">
      <c r="A31" s="24">
        <v>4</v>
      </c>
      <c r="B31" s="25">
        <f>IF(ISNUMBER($D$4),EOMONTH($D$4,A31-1),"")</f>
      </c>
      <c r="C31" s="26" t="s">
        <v>123</v>
      </c>
      <c r="D31" s="26" t="s">
        <v>124</v>
      </c>
      <c r="E31" s="26" t="s">
        <v>125</v>
      </c>
      <c r="F31" s="26" t="s">
        <v>68</v>
      </c>
      <c r="G31" s="26"/>
      <c r="H31" s="26" t="s">
        <v>126</v>
      </c>
      <c r="I31" s="25"/>
      <c r="J31" s="26" t="s">
        <v>70</v>
      </c>
      <c r="K31" s="26"/>
    </row>
    <row r="32" ht="32" customHeight="1" spans="1:11" x14ac:dyDescent="0.25">
      <c r="A32" s="24">
        <v>4</v>
      </c>
      <c r="B32" s="25">
        <f>IF(ISNUMBER($D$4),EOMONTH($D$4,A32-1),"")</f>
      </c>
      <c r="C32" s="26" t="s">
        <v>86</v>
      </c>
      <c r="D32" s="26" t="s">
        <v>127</v>
      </c>
      <c r="E32" s="26" t="s">
        <v>128</v>
      </c>
      <c r="F32" s="26" t="s">
        <v>89</v>
      </c>
      <c r="G32" s="26"/>
      <c r="H32" s="26" t="s">
        <v>129</v>
      </c>
      <c r="I32" s="25"/>
      <c r="J32" s="26" t="s">
        <v>70</v>
      </c>
      <c r="K32" s="26"/>
    </row>
    <row r="33" ht="45" customHeight="1" spans="1:11" x14ac:dyDescent="0.25">
      <c r="A33" s="21">
        <v>5</v>
      </c>
      <c r="B33" s="22">
        <f>IF(ISNUMBER($D$4),EOMONTH($D$4,A33-1),"")</f>
      </c>
      <c r="C33" s="23" t="s">
        <v>65</v>
      </c>
      <c r="D33" s="23" t="s">
        <v>66</v>
      </c>
      <c r="E33" s="23" t="s">
        <v>67</v>
      </c>
      <c r="F33" s="23" t="s">
        <v>68</v>
      </c>
      <c r="G33" s="23"/>
      <c r="H33" s="23" t="s">
        <v>69</v>
      </c>
      <c r="I33" s="22"/>
      <c r="J33" s="23" t="s">
        <v>70</v>
      </c>
      <c r="K33" s="23"/>
    </row>
    <row r="34" ht="45" customHeight="1" spans="1:11" x14ac:dyDescent="0.25">
      <c r="A34" s="21">
        <v>5</v>
      </c>
      <c r="B34" s="22">
        <f>IF(ISNUMBER($D$4),EOMONTH($D$4,A34-1),"")</f>
      </c>
      <c r="C34" s="23" t="s">
        <v>71</v>
      </c>
      <c r="D34" s="23" t="s">
        <v>72</v>
      </c>
      <c r="E34" s="23" t="s">
        <v>73</v>
      </c>
      <c r="F34" s="23" t="s">
        <v>68</v>
      </c>
      <c r="G34" s="23"/>
      <c r="H34" s="23" t="s">
        <v>74</v>
      </c>
      <c r="I34" s="22"/>
      <c r="J34" s="23" t="s">
        <v>70</v>
      </c>
      <c r="K34" s="23"/>
    </row>
    <row r="35" ht="32" customHeight="1" spans="1:11" x14ac:dyDescent="0.25">
      <c r="A35" s="21">
        <v>5</v>
      </c>
      <c r="B35" s="22">
        <f>IF(ISNUMBER($D$4),EOMONTH($D$4,A35-1),"")</f>
      </c>
      <c r="C35" s="23" t="s">
        <v>75</v>
      </c>
      <c r="D35" s="23" t="s">
        <v>76</v>
      </c>
      <c r="E35" s="23" t="s">
        <v>77</v>
      </c>
      <c r="F35" s="23" t="s">
        <v>68</v>
      </c>
      <c r="G35" s="23"/>
      <c r="H35" s="23" t="s">
        <v>78</v>
      </c>
      <c r="I35" s="22"/>
      <c r="J35" s="23" t="s">
        <v>70</v>
      </c>
      <c r="K35" s="23"/>
    </row>
    <row r="36" ht="32" customHeight="1" spans="1:11" x14ac:dyDescent="0.25">
      <c r="A36" s="21">
        <v>5</v>
      </c>
      <c r="B36" s="22">
        <f>IF(ISNUMBER($D$4),EOMONTH($D$4,A36-1),"")</f>
      </c>
      <c r="C36" s="23" t="s">
        <v>79</v>
      </c>
      <c r="D36" s="23" t="s">
        <v>130</v>
      </c>
      <c r="E36" s="23" t="s">
        <v>131</v>
      </c>
      <c r="F36" s="23" t="s">
        <v>68</v>
      </c>
      <c r="G36" s="23"/>
      <c r="H36" s="23" t="s">
        <v>132</v>
      </c>
      <c r="I36" s="22"/>
      <c r="J36" s="23" t="s">
        <v>70</v>
      </c>
      <c r="K36" s="23"/>
    </row>
    <row r="37" ht="45" customHeight="1" spans="1:11" x14ac:dyDescent="0.25">
      <c r="A37" s="24">
        <v>6</v>
      </c>
      <c r="B37" s="25">
        <f>IF(ISNUMBER($D$4),EOMONTH($D$4,A37-1),"")</f>
      </c>
      <c r="C37" s="26" t="s">
        <v>65</v>
      </c>
      <c r="D37" s="26" t="s">
        <v>66</v>
      </c>
      <c r="E37" s="26" t="s">
        <v>67</v>
      </c>
      <c r="F37" s="26" t="s">
        <v>68</v>
      </c>
      <c r="G37" s="26"/>
      <c r="H37" s="26" t="s">
        <v>69</v>
      </c>
      <c r="I37" s="25"/>
      <c r="J37" s="26" t="s">
        <v>70</v>
      </c>
      <c r="K37" s="26"/>
    </row>
    <row r="38" ht="45" customHeight="1" spans="1:11" x14ac:dyDescent="0.25">
      <c r="A38" s="24">
        <v>6</v>
      </c>
      <c r="B38" s="25">
        <f>IF(ISNUMBER($D$4),EOMONTH($D$4,A38-1),"")</f>
      </c>
      <c r="C38" s="26" t="s">
        <v>71</v>
      </c>
      <c r="D38" s="26" t="s">
        <v>72</v>
      </c>
      <c r="E38" s="26" t="s">
        <v>73</v>
      </c>
      <c r="F38" s="26" t="s">
        <v>68</v>
      </c>
      <c r="G38" s="26"/>
      <c r="H38" s="26" t="s">
        <v>74</v>
      </c>
      <c r="I38" s="25"/>
      <c r="J38" s="26" t="s">
        <v>70</v>
      </c>
      <c r="K38" s="26"/>
    </row>
    <row r="39" ht="32" customHeight="1" spans="1:11" x14ac:dyDescent="0.25">
      <c r="A39" s="24">
        <v>6</v>
      </c>
      <c r="B39" s="25">
        <f>IF(ISNUMBER($D$4),EOMONTH($D$4,A39-1),"")</f>
      </c>
      <c r="C39" s="26" t="s">
        <v>75</v>
      </c>
      <c r="D39" s="26" t="s">
        <v>76</v>
      </c>
      <c r="E39" s="26" t="s">
        <v>77</v>
      </c>
      <c r="F39" s="26" t="s">
        <v>68</v>
      </c>
      <c r="G39" s="26"/>
      <c r="H39" s="26" t="s">
        <v>78</v>
      </c>
      <c r="I39" s="25"/>
      <c r="J39" s="26" t="s">
        <v>70</v>
      </c>
      <c r="K39" s="26"/>
    </row>
    <row r="40" ht="58" customHeight="1" spans="1:11" x14ac:dyDescent="0.25">
      <c r="A40" s="24">
        <v>6</v>
      </c>
      <c r="B40" s="25">
        <f>IF(ISNUMBER($D$4),EOMONTH($D$4,A40-1),"")</f>
      </c>
      <c r="C40" s="26" t="s">
        <v>97</v>
      </c>
      <c r="D40" s="26" t="s">
        <v>98</v>
      </c>
      <c r="E40" s="26" t="s">
        <v>99</v>
      </c>
      <c r="F40" s="26" t="s">
        <v>68</v>
      </c>
      <c r="G40" s="26"/>
      <c r="H40" s="26" t="s">
        <v>100</v>
      </c>
      <c r="I40" s="25"/>
      <c r="J40" s="26" t="s">
        <v>70</v>
      </c>
      <c r="K40" s="26"/>
    </row>
    <row r="41" ht="32" customHeight="1" spans="1:11" x14ac:dyDescent="0.25">
      <c r="A41" s="24">
        <v>6</v>
      </c>
      <c r="B41" s="25">
        <f>IF(ISNUMBER($D$4),EOMONTH($D$4,A41-1),"")</f>
      </c>
      <c r="C41" s="26" t="s">
        <v>97</v>
      </c>
      <c r="D41" s="26" t="s">
        <v>101</v>
      </c>
      <c r="E41" s="26" t="s">
        <v>102</v>
      </c>
      <c r="F41" s="26" t="s">
        <v>68</v>
      </c>
      <c r="G41" s="26"/>
      <c r="H41" s="26" t="s">
        <v>103</v>
      </c>
      <c r="I41" s="25"/>
      <c r="J41" s="26" t="s">
        <v>70</v>
      </c>
      <c r="K41" s="26"/>
    </row>
    <row r="42" ht="32" customHeight="1" spans="1:11" x14ac:dyDescent="0.25">
      <c r="A42" s="24">
        <v>6</v>
      </c>
      <c r="B42" s="25">
        <f>IF(ISNUMBER($D$4),EOMONTH($D$4,A42-1),"")</f>
      </c>
      <c r="C42" s="26" t="s">
        <v>97</v>
      </c>
      <c r="D42" s="26" t="s">
        <v>104</v>
      </c>
      <c r="E42" s="26" t="s">
        <v>105</v>
      </c>
      <c r="F42" s="26" t="s">
        <v>68</v>
      </c>
      <c r="G42" s="26"/>
      <c r="H42" s="26" t="s">
        <v>106</v>
      </c>
      <c r="I42" s="25"/>
      <c r="J42" s="26" t="s">
        <v>70</v>
      </c>
      <c r="K42" s="26"/>
    </row>
    <row r="43" ht="32" customHeight="1" spans="1:11" x14ac:dyDescent="0.25">
      <c r="A43" s="24">
        <v>6</v>
      </c>
      <c r="B43" s="25">
        <f>IF(ISNUMBER($D$4),EOMONTH($D$4,A43-1),"")</f>
      </c>
      <c r="C43" s="26" t="s">
        <v>97</v>
      </c>
      <c r="D43" s="26" t="s">
        <v>107</v>
      </c>
      <c r="E43" s="26" t="s">
        <v>108</v>
      </c>
      <c r="F43" s="26" t="s">
        <v>68</v>
      </c>
      <c r="G43" s="26"/>
      <c r="H43" s="26" t="s">
        <v>109</v>
      </c>
      <c r="I43" s="25"/>
      <c r="J43" s="26" t="s">
        <v>70</v>
      </c>
      <c r="K43" s="26"/>
    </row>
    <row r="44" ht="32" customHeight="1" spans="1:11" x14ac:dyDescent="0.25">
      <c r="A44" s="24">
        <v>6</v>
      </c>
      <c r="B44" s="25">
        <f>IF(ISNUMBER($D$4),EOMONTH($D$4,A44-1),"")</f>
      </c>
      <c r="C44" s="26" t="s">
        <v>110</v>
      </c>
      <c r="D44" s="26" t="s">
        <v>111</v>
      </c>
      <c r="E44" s="26" t="s">
        <v>112</v>
      </c>
      <c r="F44" s="26" t="s">
        <v>68</v>
      </c>
      <c r="G44" s="26"/>
      <c r="H44" s="26" t="s">
        <v>113</v>
      </c>
      <c r="I44" s="25"/>
      <c r="J44" s="26" t="s">
        <v>70</v>
      </c>
      <c r="K44" s="26"/>
    </row>
    <row r="45" ht="45" customHeight="1" spans="1:11" x14ac:dyDescent="0.25">
      <c r="A45" s="24">
        <v>6</v>
      </c>
      <c r="B45" s="25">
        <f>IF(ISNUMBER($D$4),EOMONTH($D$4,A45-1),"")</f>
      </c>
      <c r="C45" s="26" t="s">
        <v>97</v>
      </c>
      <c r="D45" s="26" t="s">
        <v>114</v>
      </c>
      <c r="E45" s="26" t="s">
        <v>115</v>
      </c>
      <c r="F45" s="26" t="s">
        <v>89</v>
      </c>
      <c r="G45" s="26"/>
      <c r="H45" s="26" t="s">
        <v>116</v>
      </c>
      <c r="I45" s="25"/>
      <c r="J45" s="26" t="s">
        <v>70</v>
      </c>
      <c r="K45" s="26"/>
    </row>
    <row r="46" ht="32" customHeight="1" spans="1:11" x14ac:dyDescent="0.25">
      <c r="A46" s="24">
        <v>6</v>
      </c>
      <c r="B46" s="25">
        <f>IF(ISNUMBER($D$4),EOMONTH($D$4,A46-1),"")</f>
      </c>
      <c r="C46" s="26" t="s">
        <v>97</v>
      </c>
      <c r="D46" s="26" t="s">
        <v>117</v>
      </c>
      <c r="E46" s="26" t="s">
        <v>118</v>
      </c>
      <c r="F46" s="26" t="s">
        <v>68</v>
      </c>
      <c r="G46" s="26"/>
      <c r="H46" s="26" t="s">
        <v>119</v>
      </c>
      <c r="I46" s="25"/>
      <c r="J46" s="26" t="s">
        <v>70</v>
      </c>
      <c r="K46" s="26"/>
    </row>
    <row r="47" ht="32" customHeight="1" spans="1:11" x14ac:dyDescent="0.25">
      <c r="A47" s="24">
        <v>6</v>
      </c>
      <c r="B47" s="25">
        <f>IF(ISNUMBER($D$4),EOMONTH($D$4,A47-1),"")</f>
      </c>
      <c r="C47" s="26" t="s">
        <v>86</v>
      </c>
      <c r="D47" s="26" t="s">
        <v>133</v>
      </c>
      <c r="E47" s="26" t="s">
        <v>134</v>
      </c>
      <c r="F47" s="26" t="s">
        <v>68</v>
      </c>
      <c r="G47" s="26"/>
      <c r="H47" s="26" t="s">
        <v>135</v>
      </c>
      <c r="I47" s="25"/>
      <c r="J47" s="26" t="s">
        <v>70</v>
      </c>
      <c r="K47" s="26"/>
    </row>
    <row r="48" ht="32" customHeight="1" spans="1:11" x14ac:dyDescent="0.25">
      <c r="A48" s="24">
        <v>6</v>
      </c>
      <c r="B48" s="25">
        <f>IF(ISNUMBER($D$4),EOMONTH($D$4,A48-1),"")</f>
      </c>
      <c r="C48" s="26" t="s">
        <v>86</v>
      </c>
      <c r="D48" s="26" t="s">
        <v>136</v>
      </c>
      <c r="E48" s="26" t="s">
        <v>137</v>
      </c>
      <c r="F48" s="26" t="s">
        <v>68</v>
      </c>
      <c r="G48" s="26"/>
      <c r="H48" s="26" t="s">
        <v>138</v>
      </c>
      <c r="I48" s="25"/>
      <c r="J48" s="26" t="s">
        <v>70</v>
      </c>
      <c r="K48" s="26"/>
    </row>
    <row r="49" ht="45" customHeight="1" spans="1:11" x14ac:dyDescent="0.25">
      <c r="A49" s="24">
        <v>6</v>
      </c>
      <c r="B49" s="25">
        <f>IF(ISNUMBER($D$4),EOMONTH($D$4,A49-1),"")</f>
      </c>
      <c r="C49" s="26" t="s">
        <v>79</v>
      </c>
      <c r="D49" s="26" t="s">
        <v>139</v>
      </c>
      <c r="E49" s="26" t="s">
        <v>118</v>
      </c>
      <c r="F49" s="26" t="s">
        <v>68</v>
      </c>
      <c r="G49" s="26"/>
      <c r="H49" s="26" t="s">
        <v>140</v>
      </c>
      <c r="I49" s="25"/>
      <c r="J49" s="26" t="s">
        <v>70</v>
      </c>
      <c r="K49" s="26"/>
    </row>
    <row r="50" ht="45" customHeight="1" spans="1:11" x14ac:dyDescent="0.25">
      <c r="A50" s="21">
        <v>7</v>
      </c>
      <c r="B50" s="22">
        <f>IF(ISNUMBER($D$4),EOMONTH($D$4,A50-1),"")</f>
      </c>
      <c r="C50" s="23" t="s">
        <v>65</v>
      </c>
      <c r="D50" s="23" t="s">
        <v>66</v>
      </c>
      <c r="E50" s="23" t="s">
        <v>67</v>
      </c>
      <c r="F50" s="23" t="s">
        <v>68</v>
      </c>
      <c r="G50" s="23"/>
      <c r="H50" s="23" t="s">
        <v>69</v>
      </c>
      <c r="I50" s="22"/>
      <c r="J50" s="23" t="s">
        <v>70</v>
      </c>
      <c r="K50" s="23"/>
    </row>
    <row r="51" ht="45" customHeight="1" spans="1:11" x14ac:dyDescent="0.25">
      <c r="A51" s="21">
        <v>7</v>
      </c>
      <c r="B51" s="22">
        <f>IF(ISNUMBER($D$4),EOMONTH($D$4,A51-1),"")</f>
      </c>
      <c r="C51" s="23" t="s">
        <v>71</v>
      </c>
      <c r="D51" s="23" t="s">
        <v>72</v>
      </c>
      <c r="E51" s="23" t="s">
        <v>73</v>
      </c>
      <c r="F51" s="23" t="s">
        <v>68</v>
      </c>
      <c r="G51" s="23"/>
      <c r="H51" s="23" t="s">
        <v>74</v>
      </c>
      <c r="I51" s="22"/>
      <c r="J51" s="23" t="s">
        <v>70</v>
      </c>
      <c r="K51" s="23"/>
    </row>
    <row r="52" ht="32" customHeight="1" spans="1:11" x14ac:dyDescent="0.25">
      <c r="A52" s="21">
        <v>7</v>
      </c>
      <c r="B52" s="22">
        <f>IF(ISNUMBER($D$4),EOMONTH($D$4,A52-1),"")</f>
      </c>
      <c r="C52" s="23" t="s">
        <v>75</v>
      </c>
      <c r="D52" s="23" t="s">
        <v>76</v>
      </c>
      <c r="E52" s="23" t="s">
        <v>77</v>
      </c>
      <c r="F52" s="23" t="s">
        <v>68</v>
      </c>
      <c r="G52" s="23"/>
      <c r="H52" s="23" t="s">
        <v>78</v>
      </c>
      <c r="I52" s="22"/>
      <c r="J52" s="23" t="s">
        <v>70</v>
      </c>
      <c r="K52" s="23"/>
    </row>
    <row r="53" ht="45" customHeight="1" spans="1:11" x14ac:dyDescent="0.25">
      <c r="A53" s="21">
        <v>7</v>
      </c>
      <c r="B53" s="22">
        <f>IF(ISNUMBER($D$4),EOMONTH($D$4,A53-1),"")</f>
      </c>
      <c r="C53" s="23" t="s">
        <v>141</v>
      </c>
      <c r="D53" s="23" t="s">
        <v>142</v>
      </c>
      <c r="E53" s="23" t="s">
        <v>143</v>
      </c>
      <c r="F53" s="23" t="s">
        <v>68</v>
      </c>
      <c r="G53" s="23"/>
      <c r="H53" s="23" t="s">
        <v>144</v>
      </c>
      <c r="I53" s="22"/>
      <c r="J53" s="23" t="s">
        <v>70</v>
      </c>
      <c r="K53" s="23"/>
    </row>
    <row r="54" ht="32" customHeight="1" spans="1:11" x14ac:dyDescent="0.25">
      <c r="A54" s="21">
        <v>7</v>
      </c>
      <c r="B54" s="22">
        <f>IF(ISNUMBER($D$4),EOMONTH($D$4,A54-1),"")</f>
      </c>
      <c r="C54" s="23" t="s">
        <v>145</v>
      </c>
      <c r="D54" s="23" t="s">
        <v>146</v>
      </c>
      <c r="E54" s="23" t="s">
        <v>147</v>
      </c>
      <c r="F54" s="23" t="s">
        <v>148</v>
      </c>
      <c r="G54" s="23"/>
      <c r="H54" s="23" t="s">
        <v>90</v>
      </c>
      <c r="I54" s="22"/>
      <c r="J54" s="23" t="s">
        <v>70</v>
      </c>
      <c r="K54" s="23"/>
    </row>
    <row r="55" ht="45" customHeight="1" spans="1:11" x14ac:dyDescent="0.25">
      <c r="A55" s="24">
        <v>8</v>
      </c>
      <c r="B55" s="25">
        <f>IF(ISNUMBER($D$4),EOMONTH($D$4,A55-1),"")</f>
      </c>
      <c r="C55" s="26" t="s">
        <v>65</v>
      </c>
      <c r="D55" s="26" t="s">
        <v>66</v>
      </c>
      <c r="E55" s="26" t="s">
        <v>67</v>
      </c>
      <c r="F55" s="26" t="s">
        <v>68</v>
      </c>
      <c r="G55" s="26"/>
      <c r="H55" s="26" t="s">
        <v>69</v>
      </c>
      <c r="I55" s="25"/>
      <c r="J55" s="26" t="s">
        <v>70</v>
      </c>
      <c r="K55" s="26"/>
    </row>
    <row r="56" ht="45" customHeight="1" spans="1:11" x14ac:dyDescent="0.25">
      <c r="A56" s="24">
        <v>8</v>
      </c>
      <c r="B56" s="25">
        <f>IF(ISNUMBER($D$4),EOMONTH($D$4,A56-1),"")</f>
      </c>
      <c r="C56" s="26" t="s">
        <v>71</v>
      </c>
      <c r="D56" s="26" t="s">
        <v>72</v>
      </c>
      <c r="E56" s="26" t="s">
        <v>73</v>
      </c>
      <c r="F56" s="26" t="s">
        <v>68</v>
      </c>
      <c r="G56" s="26"/>
      <c r="H56" s="26" t="s">
        <v>74</v>
      </c>
      <c r="I56" s="25"/>
      <c r="J56" s="26" t="s">
        <v>70</v>
      </c>
      <c r="K56" s="26"/>
    </row>
    <row r="57" ht="32" customHeight="1" spans="1:11" x14ac:dyDescent="0.25">
      <c r="A57" s="24">
        <v>8</v>
      </c>
      <c r="B57" s="25">
        <f>IF(ISNUMBER($D$4),EOMONTH($D$4,A57-1),"")</f>
      </c>
      <c r="C57" s="26" t="s">
        <v>75</v>
      </c>
      <c r="D57" s="26" t="s">
        <v>76</v>
      </c>
      <c r="E57" s="26" t="s">
        <v>77</v>
      </c>
      <c r="F57" s="26" t="s">
        <v>68</v>
      </c>
      <c r="G57" s="26"/>
      <c r="H57" s="26" t="s">
        <v>78</v>
      </c>
      <c r="I57" s="25"/>
      <c r="J57" s="26" t="s">
        <v>70</v>
      </c>
      <c r="K57" s="26"/>
    </row>
    <row r="58" ht="32" customHeight="1" spans="1:11" x14ac:dyDescent="0.25">
      <c r="A58" s="24">
        <v>8</v>
      </c>
      <c r="B58" s="25">
        <f>IF(ISNUMBER($D$4),EOMONTH($D$4,A58-1),"")</f>
      </c>
      <c r="C58" s="26" t="s">
        <v>149</v>
      </c>
      <c r="D58" s="26" t="s">
        <v>150</v>
      </c>
      <c r="E58" s="26" t="s">
        <v>151</v>
      </c>
      <c r="F58" s="26" t="s">
        <v>68</v>
      </c>
      <c r="G58" s="26"/>
      <c r="H58" s="26" t="s">
        <v>152</v>
      </c>
      <c r="I58" s="25"/>
      <c r="J58" s="26" t="s">
        <v>70</v>
      </c>
      <c r="K58" s="26"/>
    </row>
    <row r="59" ht="45" customHeight="1" spans="1:11" x14ac:dyDescent="0.25">
      <c r="A59" s="21">
        <v>9</v>
      </c>
      <c r="B59" s="22">
        <f>IF(ISNUMBER($D$4),EOMONTH($D$4,A59-1),"")</f>
      </c>
      <c r="C59" s="23" t="s">
        <v>65</v>
      </c>
      <c r="D59" s="23" t="s">
        <v>66</v>
      </c>
      <c r="E59" s="23" t="s">
        <v>67</v>
      </c>
      <c r="F59" s="23" t="s">
        <v>68</v>
      </c>
      <c r="G59" s="23"/>
      <c r="H59" s="23" t="s">
        <v>69</v>
      </c>
      <c r="I59" s="22"/>
      <c r="J59" s="23" t="s">
        <v>70</v>
      </c>
      <c r="K59" s="23"/>
    </row>
    <row r="60" ht="45" customHeight="1" spans="1:11" x14ac:dyDescent="0.25">
      <c r="A60" s="21">
        <v>9</v>
      </c>
      <c r="B60" s="22">
        <f>IF(ISNUMBER($D$4),EOMONTH($D$4,A60-1),"")</f>
      </c>
      <c r="C60" s="23" t="s">
        <v>71</v>
      </c>
      <c r="D60" s="23" t="s">
        <v>72</v>
      </c>
      <c r="E60" s="23" t="s">
        <v>73</v>
      </c>
      <c r="F60" s="23" t="s">
        <v>68</v>
      </c>
      <c r="G60" s="23"/>
      <c r="H60" s="23" t="s">
        <v>74</v>
      </c>
      <c r="I60" s="22"/>
      <c r="J60" s="23" t="s">
        <v>70</v>
      </c>
      <c r="K60" s="23"/>
    </row>
    <row r="61" ht="32" customHeight="1" spans="1:11" x14ac:dyDescent="0.25">
      <c r="A61" s="21">
        <v>9</v>
      </c>
      <c r="B61" s="22">
        <f>IF(ISNUMBER($D$4),EOMONTH($D$4,A61-1),"")</f>
      </c>
      <c r="C61" s="23" t="s">
        <v>75</v>
      </c>
      <c r="D61" s="23" t="s">
        <v>76</v>
      </c>
      <c r="E61" s="23" t="s">
        <v>77</v>
      </c>
      <c r="F61" s="23" t="s">
        <v>68</v>
      </c>
      <c r="G61" s="23"/>
      <c r="H61" s="23" t="s">
        <v>78</v>
      </c>
      <c r="I61" s="22"/>
      <c r="J61" s="23" t="s">
        <v>70</v>
      </c>
      <c r="K61" s="23"/>
    </row>
    <row r="62" ht="58" customHeight="1" spans="1:11" x14ac:dyDescent="0.25">
      <c r="A62" s="21">
        <v>9</v>
      </c>
      <c r="B62" s="22">
        <f>IF(ISNUMBER($D$4),EOMONTH($D$4,A62-1),"")</f>
      </c>
      <c r="C62" s="23" t="s">
        <v>97</v>
      </c>
      <c r="D62" s="23" t="s">
        <v>98</v>
      </c>
      <c r="E62" s="23" t="s">
        <v>99</v>
      </c>
      <c r="F62" s="23" t="s">
        <v>68</v>
      </c>
      <c r="G62" s="23"/>
      <c r="H62" s="23" t="s">
        <v>100</v>
      </c>
      <c r="I62" s="22"/>
      <c r="J62" s="23" t="s">
        <v>70</v>
      </c>
      <c r="K62" s="23"/>
    </row>
    <row r="63" ht="32" customHeight="1" spans="1:11" x14ac:dyDescent="0.25">
      <c r="A63" s="21">
        <v>9</v>
      </c>
      <c r="B63" s="22">
        <f>IF(ISNUMBER($D$4),EOMONTH($D$4,A63-1),"")</f>
      </c>
      <c r="C63" s="23" t="s">
        <v>97</v>
      </c>
      <c r="D63" s="23" t="s">
        <v>101</v>
      </c>
      <c r="E63" s="23" t="s">
        <v>102</v>
      </c>
      <c r="F63" s="23" t="s">
        <v>68</v>
      </c>
      <c r="G63" s="23"/>
      <c r="H63" s="23" t="s">
        <v>103</v>
      </c>
      <c r="I63" s="22"/>
      <c r="J63" s="23" t="s">
        <v>70</v>
      </c>
      <c r="K63" s="23"/>
    </row>
    <row r="64" ht="32" customHeight="1" spans="1:11" x14ac:dyDescent="0.25">
      <c r="A64" s="21">
        <v>9</v>
      </c>
      <c r="B64" s="22">
        <f>IF(ISNUMBER($D$4),EOMONTH($D$4,A64-1),"")</f>
      </c>
      <c r="C64" s="23" t="s">
        <v>97</v>
      </c>
      <c r="D64" s="23" t="s">
        <v>104</v>
      </c>
      <c r="E64" s="23" t="s">
        <v>105</v>
      </c>
      <c r="F64" s="23" t="s">
        <v>68</v>
      </c>
      <c r="G64" s="23"/>
      <c r="H64" s="23" t="s">
        <v>106</v>
      </c>
      <c r="I64" s="22"/>
      <c r="J64" s="23" t="s">
        <v>70</v>
      </c>
      <c r="K64" s="23"/>
    </row>
    <row r="65" ht="32" customHeight="1" spans="1:11" x14ac:dyDescent="0.25">
      <c r="A65" s="21">
        <v>9</v>
      </c>
      <c r="B65" s="22">
        <f>IF(ISNUMBER($D$4),EOMONTH($D$4,A65-1),"")</f>
      </c>
      <c r="C65" s="23" t="s">
        <v>97</v>
      </c>
      <c r="D65" s="23" t="s">
        <v>107</v>
      </c>
      <c r="E65" s="23" t="s">
        <v>108</v>
      </c>
      <c r="F65" s="23" t="s">
        <v>68</v>
      </c>
      <c r="G65" s="23"/>
      <c r="H65" s="23" t="s">
        <v>109</v>
      </c>
      <c r="I65" s="22"/>
      <c r="J65" s="23" t="s">
        <v>70</v>
      </c>
      <c r="K65" s="23"/>
    </row>
    <row r="66" ht="32" customHeight="1" spans="1:11" x14ac:dyDescent="0.25">
      <c r="A66" s="21">
        <v>9</v>
      </c>
      <c r="B66" s="22">
        <f>IF(ISNUMBER($D$4),EOMONTH($D$4,A66-1),"")</f>
      </c>
      <c r="C66" s="23" t="s">
        <v>110</v>
      </c>
      <c r="D66" s="23" t="s">
        <v>111</v>
      </c>
      <c r="E66" s="23" t="s">
        <v>112</v>
      </c>
      <c r="F66" s="23" t="s">
        <v>68</v>
      </c>
      <c r="G66" s="23"/>
      <c r="H66" s="23" t="s">
        <v>113</v>
      </c>
      <c r="I66" s="22"/>
      <c r="J66" s="23" t="s">
        <v>70</v>
      </c>
      <c r="K66" s="23"/>
    </row>
    <row r="67" ht="45" customHeight="1" spans="1:11" x14ac:dyDescent="0.25">
      <c r="A67" s="21">
        <v>9</v>
      </c>
      <c r="B67" s="22">
        <f>IF(ISNUMBER($D$4),EOMONTH($D$4,A67-1),"")</f>
      </c>
      <c r="C67" s="23" t="s">
        <v>97</v>
      </c>
      <c r="D67" s="23" t="s">
        <v>114</v>
      </c>
      <c r="E67" s="23" t="s">
        <v>115</v>
      </c>
      <c r="F67" s="23" t="s">
        <v>89</v>
      </c>
      <c r="G67" s="23"/>
      <c r="H67" s="23" t="s">
        <v>116</v>
      </c>
      <c r="I67" s="22"/>
      <c r="J67" s="23" t="s">
        <v>70</v>
      </c>
      <c r="K67" s="23"/>
    </row>
    <row r="68" ht="32" customHeight="1" spans="1:11" x14ac:dyDescent="0.25">
      <c r="A68" s="21">
        <v>9</v>
      </c>
      <c r="B68" s="22">
        <f>IF(ISNUMBER($D$4),EOMONTH($D$4,A68-1),"")</f>
      </c>
      <c r="C68" s="23" t="s">
        <v>97</v>
      </c>
      <c r="D68" s="23" t="s">
        <v>117</v>
      </c>
      <c r="E68" s="23" t="s">
        <v>118</v>
      </c>
      <c r="F68" s="23" t="s">
        <v>68</v>
      </c>
      <c r="G68" s="23"/>
      <c r="H68" s="23" t="s">
        <v>119</v>
      </c>
      <c r="I68" s="22"/>
      <c r="J68" s="23" t="s">
        <v>70</v>
      </c>
      <c r="K68" s="23"/>
    </row>
    <row r="69" ht="45" customHeight="1" spans="1:11" x14ac:dyDescent="0.25">
      <c r="A69" s="21">
        <v>9</v>
      </c>
      <c r="B69" s="22">
        <f>IF(ISNUMBER($D$4),EOMONTH($D$4,A69-1),"")</f>
      </c>
      <c r="C69" s="23" t="s">
        <v>79</v>
      </c>
      <c r="D69" s="23" t="s">
        <v>153</v>
      </c>
      <c r="E69" s="23" t="s">
        <v>154</v>
      </c>
      <c r="F69" s="23" t="s">
        <v>68</v>
      </c>
      <c r="G69" s="23"/>
      <c r="H69" s="23" t="s">
        <v>155</v>
      </c>
      <c r="I69" s="22"/>
      <c r="J69" s="23" t="s">
        <v>70</v>
      </c>
      <c r="K69" s="23"/>
    </row>
    <row r="70" ht="32" customHeight="1" spans="1:11" x14ac:dyDescent="0.25">
      <c r="A70" s="21">
        <v>9</v>
      </c>
      <c r="B70" s="22">
        <f>IF(ISNUMBER($D$4),EOMONTH($D$4,A70-1),"")</f>
      </c>
      <c r="C70" s="23" t="s">
        <v>156</v>
      </c>
      <c r="D70" s="23" t="s">
        <v>157</v>
      </c>
      <c r="E70" s="23" t="s">
        <v>158</v>
      </c>
      <c r="F70" s="23" t="s">
        <v>68</v>
      </c>
      <c r="G70" s="23"/>
      <c r="H70" s="23" t="s">
        <v>159</v>
      </c>
      <c r="I70" s="22"/>
      <c r="J70" s="23" t="s">
        <v>70</v>
      </c>
      <c r="K70" s="23"/>
    </row>
    <row r="71" ht="45" customHeight="1" spans="1:11" x14ac:dyDescent="0.25">
      <c r="A71" s="24">
        <v>10</v>
      </c>
      <c r="B71" s="25">
        <f>IF(ISNUMBER($D$4),EOMONTH($D$4,A71-1),"")</f>
      </c>
      <c r="C71" s="26" t="s">
        <v>65</v>
      </c>
      <c r="D71" s="26" t="s">
        <v>66</v>
      </c>
      <c r="E71" s="26" t="s">
        <v>67</v>
      </c>
      <c r="F71" s="26" t="s">
        <v>68</v>
      </c>
      <c r="G71" s="26"/>
      <c r="H71" s="26" t="s">
        <v>69</v>
      </c>
      <c r="I71" s="25"/>
      <c r="J71" s="26" t="s">
        <v>70</v>
      </c>
      <c r="K71" s="26"/>
    </row>
    <row r="72" ht="45" customHeight="1" spans="1:11" x14ac:dyDescent="0.25">
      <c r="A72" s="24">
        <v>10</v>
      </c>
      <c r="B72" s="25">
        <f>IF(ISNUMBER($D$4),EOMONTH($D$4,A72-1),"")</f>
      </c>
      <c r="C72" s="26" t="s">
        <v>71</v>
      </c>
      <c r="D72" s="26" t="s">
        <v>72</v>
      </c>
      <c r="E72" s="26" t="s">
        <v>73</v>
      </c>
      <c r="F72" s="26" t="s">
        <v>68</v>
      </c>
      <c r="G72" s="26"/>
      <c r="H72" s="26" t="s">
        <v>74</v>
      </c>
      <c r="I72" s="25"/>
      <c r="J72" s="26" t="s">
        <v>70</v>
      </c>
      <c r="K72" s="26"/>
    </row>
    <row r="73" ht="32" customHeight="1" spans="1:11" x14ac:dyDescent="0.25">
      <c r="A73" s="24">
        <v>10</v>
      </c>
      <c r="B73" s="25">
        <f>IF(ISNUMBER($D$4),EOMONTH($D$4,A73-1),"")</f>
      </c>
      <c r="C73" s="26" t="s">
        <v>75</v>
      </c>
      <c r="D73" s="26" t="s">
        <v>76</v>
      </c>
      <c r="E73" s="26" t="s">
        <v>77</v>
      </c>
      <c r="F73" s="26" t="s">
        <v>68</v>
      </c>
      <c r="G73" s="26"/>
      <c r="H73" s="26" t="s">
        <v>78</v>
      </c>
      <c r="I73" s="25"/>
      <c r="J73" s="26" t="s">
        <v>70</v>
      </c>
      <c r="K73" s="26"/>
    </row>
    <row r="74" ht="45" customHeight="1" spans="1:11" x14ac:dyDescent="0.25">
      <c r="A74" s="24">
        <v>10</v>
      </c>
      <c r="B74" s="25">
        <f>IF(ISNUMBER($D$4),EOMONTH($D$4,A74-1),"")</f>
      </c>
      <c r="C74" s="26" t="s">
        <v>141</v>
      </c>
      <c r="D74" s="26" t="s">
        <v>160</v>
      </c>
      <c r="E74" s="26" t="s">
        <v>161</v>
      </c>
      <c r="F74" s="26" t="s">
        <v>68</v>
      </c>
      <c r="G74" s="26"/>
      <c r="H74" s="26" t="s">
        <v>162</v>
      </c>
      <c r="I74" s="25"/>
      <c r="J74" s="26" t="s">
        <v>70</v>
      </c>
      <c r="K74" s="26"/>
    </row>
    <row r="75" ht="45" customHeight="1" spans="1:11" x14ac:dyDescent="0.25">
      <c r="A75" s="21">
        <v>11</v>
      </c>
      <c r="B75" s="22">
        <f>IF(ISNUMBER($D$4),EOMONTH($D$4,A75-1),"")</f>
      </c>
      <c r="C75" s="23" t="s">
        <v>65</v>
      </c>
      <c r="D75" s="23" t="s">
        <v>66</v>
      </c>
      <c r="E75" s="23" t="s">
        <v>67</v>
      </c>
      <c r="F75" s="23" t="s">
        <v>68</v>
      </c>
      <c r="G75" s="23"/>
      <c r="H75" s="23" t="s">
        <v>69</v>
      </c>
      <c r="I75" s="22"/>
      <c r="J75" s="23" t="s">
        <v>70</v>
      </c>
      <c r="K75" s="23"/>
    </row>
    <row r="76" ht="45" customHeight="1" spans="1:11" x14ac:dyDescent="0.25">
      <c r="A76" s="21">
        <v>11</v>
      </c>
      <c r="B76" s="22">
        <f>IF(ISNUMBER($D$4),EOMONTH($D$4,A76-1),"")</f>
      </c>
      <c r="C76" s="23" t="s">
        <v>71</v>
      </c>
      <c r="D76" s="23" t="s">
        <v>72</v>
      </c>
      <c r="E76" s="23" t="s">
        <v>73</v>
      </c>
      <c r="F76" s="23" t="s">
        <v>68</v>
      </c>
      <c r="G76" s="23"/>
      <c r="H76" s="23" t="s">
        <v>74</v>
      </c>
      <c r="I76" s="22"/>
      <c r="J76" s="23" t="s">
        <v>70</v>
      </c>
      <c r="K76" s="23"/>
    </row>
    <row r="77" ht="32" customHeight="1" spans="1:11" x14ac:dyDescent="0.25">
      <c r="A77" s="21">
        <v>11</v>
      </c>
      <c r="B77" s="22">
        <f>IF(ISNUMBER($D$4),EOMONTH($D$4,A77-1),"")</f>
      </c>
      <c r="C77" s="23" t="s">
        <v>75</v>
      </c>
      <c r="D77" s="23" t="s">
        <v>76</v>
      </c>
      <c r="E77" s="23" t="s">
        <v>77</v>
      </c>
      <c r="F77" s="23" t="s">
        <v>68</v>
      </c>
      <c r="G77" s="23"/>
      <c r="H77" s="23" t="s">
        <v>78</v>
      </c>
      <c r="I77" s="22"/>
      <c r="J77" s="23" t="s">
        <v>70</v>
      </c>
      <c r="K77" s="23"/>
    </row>
    <row r="78" ht="32" customHeight="1" spans="1:11" x14ac:dyDescent="0.25">
      <c r="A78" s="21">
        <v>11</v>
      </c>
      <c r="B78" s="22">
        <f>IF(ISNUMBER($D$4),EOMONTH($D$4,A78-1),"")</f>
      </c>
      <c r="C78" s="23" t="s">
        <v>79</v>
      </c>
      <c r="D78" s="23" t="s">
        <v>163</v>
      </c>
      <c r="E78" s="23" t="s">
        <v>164</v>
      </c>
      <c r="F78" s="23" t="s">
        <v>68</v>
      </c>
      <c r="G78" s="23"/>
      <c r="H78" s="23" t="s">
        <v>165</v>
      </c>
      <c r="I78" s="22"/>
      <c r="J78" s="23" t="s">
        <v>70</v>
      </c>
      <c r="K78" s="23"/>
    </row>
    <row r="79" ht="32" customHeight="1" spans="1:11" x14ac:dyDescent="0.25">
      <c r="A79" s="21">
        <v>11</v>
      </c>
      <c r="B79" s="22">
        <f>IF(ISNUMBER($D$4),EOMONTH($D$4,A79-1),"")</f>
      </c>
      <c r="C79" s="23" t="s">
        <v>166</v>
      </c>
      <c r="D79" s="23" t="s">
        <v>167</v>
      </c>
      <c r="E79" s="23" t="s">
        <v>118</v>
      </c>
      <c r="F79" s="23" t="s">
        <v>68</v>
      </c>
      <c r="G79" s="23"/>
      <c r="H79" s="23" t="s">
        <v>168</v>
      </c>
      <c r="I79" s="22"/>
      <c r="J79" s="23" t="s">
        <v>70</v>
      </c>
      <c r="K79" s="23"/>
    </row>
    <row r="80" ht="45" customHeight="1" spans="1:11" x14ac:dyDescent="0.25">
      <c r="A80" s="24">
        <v>12</v>
      </c>
      <c r="B80" s="25">
        <f>IF(ISNUMBER($D$4),EOMONTH($D$4,A80-1),"")</f>
      </c>
      <c r="C80" s="26" t="s">
        <v>65</v>
      </c>
      <c r="D80" s="26" t="s">
        <v>66</v>
      </c>
      <c r="E80" s="26" t="s">
        <v>67</v>
      </c>
      <c r="F80" s="26" t="s">
        <v>68</v>
      </c>
      <c r="G80" s="26"/>
      <c r="H80" s="26" t="s">
        <v>69</v>
      </c>
      <c r="I80" s="25"/>
      <c r="J80" s="26" t="s">
        <v>70</v>
      </c>
      <c r="K80" s="26"/>
    </row>
    <row r="81" ht="45" customHeight="1" spans="1:11" x14ac:dyDescent="0.25">
      <c r="A81" s="24">
        <v>12</v>
      </c>
      <c r="B81" s="25">
        <f>IF(ISNUMBER($D$4),EOMONTH($D$4,A81-1),"")</f>
      </c>
      <c r="C81" s="26" t="s">
        <v>71</v>
      </c>
      <c r="D81" s="26" t="s">
        <v>72</v>
      </c>
      <c r="E81" s="26" t="s">
        <v>73</v>
      </c>
      <c r="F81" s="26" t="s">
        <v>68</v>
      </c>
      <c r="G81" s="26"/>
      <c r="H81" s="26" t="s">
        <v>74</v>
      </c>
      <c r="I81" s="25"/>
      <c r="J81" s="26" t="s">
        <v>70</v>
      </c>
      <c r="K81" s="26"/>
    </row>
    <row r="82" ht="32" customHeight="1" spans="1:11" x14ac:dyDescent="0.25">
      <c r="A82" s="24">
        <v>12</v>
      </c>
      <c r="B82" s="25">
        <f>IF(ISNUMBER($D$4),EOMONTH($D$4,A82-1),"")</f>
      </c>
      <c r="C82" s="26" t="s">
        <v>75</v>
      </c>
      <c r="D82" s="26" t="s">
        <v>76</v>
      </c>
      <c r="E82" s="26" t="s">
        <v>77</v>
      </c>
      <c r="F82" s="26" t="s">
        <v>68</v>
      </c>
      <c r="G82" s="26"/>
      <c r="H82" s="26" t="s">
        <v>78</v>
      </c>
      <c r="I82" s="25"/>
      <c r="J82" s="26" t="s">
        <v>70</v>
      </c>
      <c r="K82" s="26"/>
    </row>
    <row r="83" ht="58" customHeight="1" spans="1:11" x14ac:dyDescent="0.25">
      <c r="A83" s="24">
        <v>12</v>
      </c>
      <c r="B83" s="25">
        <f>IF(ISNUMBER($D$4),EOMONTH($D$4,A83-1),"")</f>
      </c>
      <c r="C83" s="26" t="s">
        <v>97</v>
      </c>
      <c r="D83" s="26" t="s">
        <v>98</v>
      </c>
      <c r="E83" s="26" t="s">
        <v>99</v>
      </c>
      <c r="F83" s="26" t="s">
        <v>68</v>
      </c>
      <c r="G83" s="26"/>
      <c r="H83" s="26" t="s">
        <v>100</v>
      </c>
      <c r="I83" s="25"/>
      <c r="J83" s="26" t="s">
        <v>70</v>
      </c>
      <c r="K83" s="26"/>
    </row>
    <row r="84" ht="32" customHeight="1" spans="1:11" x14ac:dyDescent="0.25">
      <c r="A84" s="24">
        <v>12</v>
      </c>
      <c r="B84" s="25">
        <f>IF(ISNUMBER($D$4),EOMONTH($D$4,A84-1),"")</f>
      </c>
      <c r="C84" s="26" t="s">
        <v>97</v>
      </c>
      <c r="D84" s="26" t="s">
        <v>101</v>
      </c>
      <c r="E84" s="26" t="s">
        <v>102</v>
      </c>
      <c r="F84" s="26" t="s">
        <v>68</v>
      </c>
      <c r="G84" s="26"/>
      <c r="H84" s="26" t="s">
        <v>103</v>
      </c>
      <c r="I84" s="25"/>
      <c r="J84" s="26" t="s">
        <v>70</v>
      </c>
      <c r="K84" s="26"/>
    </row>
    <row r="85" ht="32" customHeight="1" spans="1:11" x14ac:dyDescent="0.25">
      <c r="A85" s="24">
        <v>12</v>
      </c>
      <c r="B85" s="25">
        <f>IF(ISNUMBER($D$4),EOMONTH($D$4,A85-1),"")</f>
      </c>
      <c r="C85" s="26" t="s">
        <v>97</v>
      </c>
      <c r="D85" s="26" t="s">
        <v>104</v>
      </c>
      <c r="E85" s="26" t="s">
        <v>105</v>
      </c>
      <c r="F85" s="26" t="s">
        <v>68</v>
      </c>
      <c r="G85" s="26"/>
      <c r="H85" s="26" t="s">
        <v>106</v>
      </c>
      <c r="I85" s="25"/>
      <c r="J85" s="26" t="s">
        <v>70</v>
      </c>
      <c r="K85" s="26"/>
    </row>
    <row r="86" ht="32" customHeight="1" spans="1:11" x14ac:dyDescent="0.25">
      <c r="A86" s="24">
        <v>12</v>
      </c>
      <c r="B86" s="25">
        <f>IF(ISNUMBER($D$4),EOMONTH($D$4,A86-1),"")</f>
      </c>
      <c r="C86" s="26" t="s">
        <v>97</v>
      </c>
      <c r="D86" s="26" t="s">
        <v>107</v>
      </c>
      <c r="E86" s="26" t="s">
        <v>108</v>
      </c>
      <c r="F86" s="26" t="s">
        <v>68</v>
      </c>
      <c r="G86" s="26"/>
      <c r="H86" s="26" t="s">
        <v>109</v>
      </c>
      <c r="I86" s="25"/>
      <c r="J86" s="26" t="s">
        <v>70</v>
      </c>
      <c r="K86" s="26"/>
    </row>
    <row r="87" ht="32" customHeight="1" spans="1:11" x14ac:dyDescent="0.25">
      <c r="A87" s="24">
        <v>12</v>
      </c>
      <c r="B87" s="25">
        <f>IF(ISNUMBER($D$4),EOMONTH($D$4,A87-1),"")</f>
      </c>
      <c r="C87" s="26" t="s">
        <v>110</v>
      </c>
      <c r="D87" s="26" t="s">
        <v>111</v>
      </c>
      <c r="E87" s="26" t="s">
        <v>112</v>
      </c>
      <c r="F87" s="26" t="s">
        <v>68</v>
      </c>
      <c r="G87" s="26"/>
      <c r="H87" s="26" t="s">
        <v>113</v>
      </c>
      <c r="I87" s="25"/>
      <c r="J87" s="26" t="s">
        <v>70</v>
      </c>
      <c r="K87" s="26"/>
    </row>
    <row r="88" ht="45" customHeight="1" spans="1:11" x14ac:dyDescent="0.25">
      <c r="A88" s="24">
        <v>12</v>
      </c>
      <c r="B88" s="25">
        <f>IF(ISNUMBER($D$4),EOMONTH($D$4,A88-1),"")</f>
      </c>
      <c r="C88" s="26" t="s">
        <v>97</v>
      </c>
      <c r="D88" s="26" t="s">
        <v>114</v>
      </c>
      <c r="E88" s="26" t="s">
        <v>115</v>
      </c>
      <c r="F88" s="26" t="s">
        <v>89</v>
      </c>
      <c r="G88" s="26"/>
      <c r="H88" s="26" t="s">
        <v>116</v>
      </c>
      <c r="I88" s="25"/>
      <c r="J88" s="26" t="s">
        <v>70</v>
      </c>
      <c r="K88" s="26"/>
    </row>
    <row r="89" ht="32" customHeight="1" spans="1:11" x14ac:dyDescent="0.25">
      <c r="A89" s="24">
        <v>12</v>
      </c>
      <c r="B89" s="25">
        <f>IF(ISNUMBER($D$4),EOMONTH($D$4,A89-1),"")</f>
      </c>
      <c r="C89" s="26" t="s">
        <v>97</v>
      </c>
      <c r="D89" s="26" t="s">
        <v>117</v>
      </c>
      <c r="E89" s="26" t="s">
        <v>118</v>
      </c>
      <c r="F89" s="26" t="s">
        <v>68</v>
      </c>
      <c r="G89" s="26"/>
      <c r="H89" s="26" t="s">
        <v>119</v>
      </c>
      <c r="I89" s="25"/>
      <c r="J89" s="26" t="s">
        <v>70</v>
      </c>
      <c r="K89" s="26"/>
    </row>
    <row r="90" ht="32" customHeight="1" spans="1:11" x14ac:dyDescent="0.25">
      <c r="A90" s="24">
        <v>12</v>
      </c>
      <c r="B90" s="25">
        <f>IF(ISNUMBER($D$4),EOMONTH($D$4,A90-1),"")</f>
      </c>
      <c r="C90" s="26" t="s">
        <v>86</v>
      </c>
      <c r="D90" s="26" t="s">
        <v>133</v>
      </c>
      <c r="E90" s="26" t="s">
        <v>134</v>
      </c>
      <c r="F90" s="26" t="s">
        <v>68</v>
      </c>
      <c r="G90" s="26"/>
      <c r="H90" s="26" t="s">
        <v>135</v>
      </c>
      <c r="I90" s="25"/>
      <c r="J90" s="26" t="s">
        <v>70</v>
      </c>
      <c r="K90" s="26"/>
    </row>
    <row r="91" ht="32" customHeight="1" spans="1:11" x14ac:dyDescent="0.25">
      <c r="A91" s="24">
        <v>12</v>
      </c>
      <c r="B91" s="25">
        <f>IF(ISNUMBER($D$4),EOMONTH($D$4,A91-1),"")</f>
      </c>
      <c r="C91" s="26" t="s">
        <v>86</v>
      </c>
      <c r="D91" s="26" t="s">
        <v>136</v>
      </c>
      <c r="E91" s="26" t="s">
        <v>137</v>
      </c>
      <c r="F91" s="26" t="s">
        <v>68</v>
      </c>
      <c r="G91" s="26"/>
      <c r="H91" s="26" t="s">
        <v>138</v>
      </c>
      <c r="I91" s="25"/>
      <c r="J91" s="26" t="s">
        <v>70</v>
      </c>
      <c r="K91" s="26"/>
    </row>
    <row r="92" ht="32" customHeight="1" spans="1:11" x14ac:dyDescent="0.25">
      <c r="A92" s="24">
        <v>12</v>
      </c>
      <c r="B92" s="25">
        <f>IF(ISNUMBER($D$4),EOMONTH($D$4,A92-1),"")</f>
      </c>
      <c r="C92" s="26" t="s">
        <v>166</v>
      </c>
      <c r="D92" s="26" t="s">
        <v>169</v>
      </c>
      <c r="E92" s="26" t="s">
        <v>118</v>
      </c>
      <c r="F92" s="26" t="s">
        <v>68</v>
      </c>
      <c r="G92" s="26"/>
      <c r="H92" s="26" t="s">
        <v>170</v>
      </c>
      <c r="I92" s="25"/>
      <c r="J92" s="26" t="s">
        <v>70</v>
      </c>
      <c r="K92" s="26"/>
    </row>
  </sheetData>
  <autoFilter ref="A5:K92"/>
  <mergeCells count="2">
    <mergeCell ref="A3:K3"/>
    <mergeCell ref="A4:C4"/>
  </mergeCells>
  <conditionalFormatting sqref="B6:B400">
    <cfRule type="expression" dxfId="0" priority="1">
      <formula>AND(ISNUMBER(B6),B6&lt;TODAY(),$J6&lt;&gt;"Done",$J6&lt;&gt;"Not applicable")</formula>
    </cfRule>
  </conditionalFormatting>
  <conditionalFormatting sqref="J6:J400">
    <cfRule type="expression" dxfId="1" priority="2">
      <formula>J6="Done"</formula>
    </cfRule>
  </conditionalFormatting>
  <dataValidations count="3">
    <dataValidation type="date" operator="greaterThan" allowBlank="1" showErrorMessage="1" errorStyle="warning" errorTitle="Date" error="Enter a date, for example 01/11/2026." sqref="D4">
      <formula1>36526</formula1>
    </dataValidation>
    <dataValidation type="date" operator="greaterThan" allowBlank="1" showErrorMessage="1" errorStyle="warning" errorTitle="Date" error="Enter a date, for example 13/10/2026." sqref="I6:I400">
      <formula1>36526</formula1>
    </dataValidation>
    <dataValidation type="list" allowBlank="1" showErrorMessage="1" errorStyle="stop" errorTitle="Status" error="Choose a value from the list." sqref="J6:J400">
      <formula1>"Not started,Scheduled,In progress,Done,Not applicable"</formula1>
    </dataValidation>
  </dataValidations>
  <printOptions horizontalCentered="1"/>
  <pageMargins left="0.4" right="0.4" top="0.6" bottom="0.6" header="0.25" footer="0.25"/>
  <pageSetup paperSize="9" orientation="landscape" horizontalDpi="4294967295" verticalDpi="4294967295" scale="100" fitToWidth="1" fitToHeight="0"/>
  <headerFooter>
    <oddHeader>&amp;R&amp;8PCI DSS v4.0.1 compliance calendar, version October 2026</oddHeader>
    <oddFooter>&amp;L&amp;8Sovereign Secure Ltd  |  sovereignsecure.co.uk  |  +44 161 523 5276&amp;R&amp;8&amp;A  |  Page &amp;P of &amp;N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J25"/>
  <sheetViews>
    <sheetView workbookViewId="0" showGridLines="0">
      <pane ySplit="4" topLeftCell="A5" activePane="bottomLeft" state="frozen"/>
      <selection pane="bottomLeft" activeCell="A5" sqref="A5"/>
    </sheetView>
  </sheetViews>
  <sheetFormatPr defaultRowHeight="15" outlineLevelRow="0" outlineLevelCol="0" x14ac:dyDescent="55"/>
  <cols>
    <col min="1" max="1" width="22" customWidth="1"/>
    <col min="2" max="2" width="46" customWidth="1"/>
    <col min="3" max="3" width="14" customWidth="1"/>
    <col min="4" max="4" width="15" customWidth="1"/>
    <col min="5" max="5" width="20" customWidth="1"/>
    <col min="6" max="6" width="16" customWidth="1"/>
    <col min="7" max="7" width="32" customWidth="1"/>
    <col min="8" max="8" width="12" customWidth="1"/>
    <col min="9" max="9" width="13" customWidth="1"/>
    <col min="10" max="10" width="28" customWidth="1"/>
  </cols>
  <sheetData>
    <row r="1" ht="28" customHeight="1" spans="1:1" x14ac:dyDescent="0.25">
      <c r="A1" s="16" t="s">
        <v>171</v>
      </c>
    </row>
    <row r="2" ht="20" customHeight="1" spans="1:10" x14ac:dyDescent="0.25">
      <c r="A2" s="2" t="s">
        <v>51</v>
      </c>
      <c r="B2" s="3"/>
      <c r="C2" s="3"/>
      <c r="D2" s="3"/>
      <c r="E2" s="3"/>
      <c r="F2" s="3"/>
      <c r="G2" s="3"/>
      <c r="H2" s="3"/>
      <c r="I2" s="3"/>
      <c r="J2" s="3"/>
    </row>
    <row r="3" ht="32" customHeight="1" spans="1:10" x14ac:dyDescent="0.25">
      <c r="A3" s="17" t="s">
        <v>172</v>
      </c>
      <c r="B3" s="17"/>
      <c r="C3" s="17"/>
      <c r="D3" s="17"/>
      <c r="E3" s="17"/>
      <c r="F3" s="17"/>
      <c r="G3" s="17"/>
      <c r="H3" s="17"/>
      <c r="I3" s="17"/>
      <c r="J3" s="17"/>
    </row>
    <row r="4" ht="32" customHeight="1" spans="1:10" x14ac:dyDescent="0.25">
      <c r="A4" s="20" t="s">
        <v>173</v>
      </c>
      <c r="B4" s="20" t="s">
        <v>57</v>
      </c>
      <c r="C4" s="20" t="s">
        <v>58</v>
      </c>
      <c r="D4" s="20" t="s">
        <v>59</v>
      </c>
      <c r="E4" s="20" t="s">
        <v>174</v>
      </c>
      <c r="F4" s="20" t="s">
        <v>60</v>
      </c>
      <c r="G4" s="20" t="s">
        <v>61</v>
      </c>
      <c r="H4" s="20" t="s">
        <v>175</v>
      </c>
      <c r="I4" s="20" t="s">
        <v>63</v>
      </c>
      <c r="J4" s="20" t="s">
        <v>64</v>
      </c>
    </row>
    <row r="5" ht="32" customHeight="1" spans="1:10" x14ac:dyDescent="0.25">
      <c r="A5" s="27" t="s">
        <v>176</v>
      </c>
      <c r="B5" s="23" t="s">
        <v>177</v>
      </c>
      <c r="C5" s="23" t="s">
        <v>178</v>
      </c>
      <c r="D5" s="23" t="s">
        <v>68</v>
      </c>
      <c r="E5" s="23"/>
      <c r="F5" s="23"/>
      <c r="G5" s="23" t="s">
        <v>179</v>
      </c>
      <c r="H5" s="22"/>
      <c r="I5" s="23" t="s">
        <v>70</v>
      </c>
      <c r="J5" s="23"/>
    </row>
    <row r="6" ht="32" customHeight="1" spans="1:10" x14ac:dyDescent="0.25">
      <c r="A6" s="27" t="s">
        <v>176</v>
      </c>
      <c r="B6" s="23" t="s">
        <v>180</v>
      </c>
      <c r="C6" s="23" t="s">
        <v>143</v>
      </c>
      <c r="D6" s="23" t="s">
        <v>68</v>
      </c>
      <c r="E6" s="23"/>
      <c r="F6" s="23"/>
      <c r="G6" s="23" t="s">
        <v>181</v>
      </c>
      <c r="H6" s="22"/>
      <c r="I6" s="23" t="s">
        <v>70</v>
      </c>
      <c r="J6" s="23"/>
    </row>
    <row r="7" ht="32" customHeight="1" spans="1:10" x14ac:dyDescent="0.25">
      <c r="A7" s="27" t="s">
        <v>176</v>
      </c>
      <c r="B7" s="23" t="s">
        <v>182</v>
      </c>
      <c r="C7" s="23" t="s">
        <v>183</v>
      </c>
      <c r="D7" s="23" t="s">
        <v>68</v>
      </c>
      <c r="E7" s="23"/>
      <c r="F7" s="23"/>
      <c r="G7" s="23" t="s">
        <v>184</v>
      </c>
      <c r="H7" s="22"/>
      <c r="I7" s="23" t="s">
        <v>70</v>
      </c>
      <c r="J7" s="23"/>
    </row>
    <row r="8" ht="19" customHeight="1" spans="1:10" x14ac:dyDescent="0.25">
      <c r="A8" s="27" t="s">
        <v>176</v>
      </c>
      <c r="B8" s="23" t="s">
        <v>185</v>
      </c>
      <c r="C8" s="23" t="s">
        <v>186</v>
      </c>
      <c r="D8" s="23" t="s">
        <v>68</v>
      </c>
      <c r="E8" s="23"/>
      <c r="F8" s="23"/>
      <c r="G8" s="23" t="s">
        <v>187</v>
      </c>
      <c r="H8" s="22"/>
      <c r="I8" s="23" t="s">
        <v>70</v>
      </c>
      <c r="J8" s="23"/>
    </row>
    <row r="9" ht="19" customHeight="1" spans="1:10" x14ac:dyDescent="0.25">
      <c r="A9" s="27" t="s">
        <v>176</v>
      </c>
      <c r="B9" s="23" t="s">
        <v>188</v>
      </c>
      <c r="C9" s="23" t="s">
        <v>189</v>
      </c>
      <c r="D9" s="23" t="s">
        <v>68</v>
      </c>
      <c r="E9" s="23"/>
      <c r="F9" s="23"/>
      <c r="G9" s="23" t="s">
        <v>129</v>
      </c>
      <c r="H9" s="22"/>
      <c r="I9" s="23" t="s">
        <v>70</v>
      </c>
      <c r="J9" s="23"/>
    </row>
    <row r="10" ht="32" customHeight="1" spans="1:10" x14ac:dyDescent="0.25">
      <c r="A10" s="28" t="s">
        <v>190</v>
      </c>
      <c r="B10" s="26" t="s">
        <v>191</v>
      </c>
      <c r="C10" s="26" t="s">
        <v>147</v>
      </c>
      <c r="D10" s="26" t="s">
        <v>148</v>
      </c>
      <c r="E10" s="26"/>
      <c r="F10" s="26"/>
      <c r="G10" s="26" t="s">
        <v>90</v>
      </c>
      <c r="H10" s="25"/>
      <c r="I10" s="26" t="s">
        <v>70</v>
      </c>
      <c r="J10" s="26"/>
    </row>
    <row r="11" ht="19" customHeight="1" spans="1:10" x14ac:dyDescent="0.25">
      <c r="A11" s="27" t="s">
        <v>192</v>
      </c>
      <c r="B11" s="23" t="s">
        <v>193</v>
      </c>
      <c r="C11" s="23" t="s">
        <v>194</v>
      </c>
      <c r="D11" s="23" t="s">
        <v>68</v>
      </c>
      <c r="E11" s="23"/>
      <c r="F11" s="23"/>
      <c r="G11" s="23" t="s">
        <v>195</v>
      </c>
      <c r="H11" s="22"/>
      <c r="I11" s="23" t="s">
        <v>70</v>
      </c>
      <c r="J11" s="23"/>
    </row>
    <row r="12" ht="32" customHeight="1" spans="1:10" x14ac:dyDescent="0.25">
      <c r="A12" s="28" t="s">
        <v>196</v>
      </c>
      <c r="B12" s="26" t="s">
        <v>197</v>
      </c>
      <c r="C12" s="26" t="s">
        <v>198</v>
      </c>
      <c r="D12" s="26" t="s">
        <v>68</v>
      </c>
      <c r="E12" s="26"/>
      <c r="F12" s="26"/>
      <c r="G12" s="26" t="s">
        <v>199</v>
      </c>
      <c r="H12" s="25"/>
      <c r="I12" s="26" t="s">
        <v>70</v>
      </c>
      <c r="J12" s="26"/>
    </row>
    <row r="13" ht="19" customHeight="1" spans="1:10" x14ac:dyDescent="0.25">
      <c r="A13" s="27" t="s">
        <v>200</v>
      </c>
      <c r="B13" s="23" t="s">
        <v>201</v>
      </c>
      <c r="C13" s="23" t="s">
        <v>202</v>
      </c>
      <c r="D13" s="23" t="s">
        <v>68</v>
      </c>
      <c r="E13" s="23"/>
      <c r="F13" s="23"/>
      <c r="G13" s="23" t="s">
        <v>203</v>
      </c>
      <c r="H13" s="22"/>
      <c r="I13" s="23" t="s">
        <v>70</v>
      </c>
      <c r="J13" s="23"/>
    </row>
    <row r="14" ht="45" customHeight="1" spans="1:10" x14ac:dyDescent="0.25">
      <c r="A14" s="28" t="s">
        <v>204</v>
      </c>
      <c r="B14" s="26" t="s">
        <v>205</v>
      </c>
      <c r="C14" s="26" t="s">
        <v>206</v>
      </c>
      <c r="D14" s="26" t="s">
        <v>68</v>
      </c>
      <c r="E14" s="26"/>
      <c r="F14" s="26"/>
      <c r="G14" s="26" t="s">
        <v>207</v>
      </c>
      <c r="H14" s="25"/>
      <c r="I14" s="26" t="s">
        <v>70</v>
      </c>
      <c r="J14" s="26"/>
    </row>
    <row r="15" ht="32" customHeight="1" spans="1:10" x14ac:dyDescent="0.25">
      <c r="A15" s="27" t="s">
        <v>208</v>
      </c>
      <c r="B15" s="23" t="s">
        <v>209</v>
      </c>
      <c r="C15" s="23" t="s">
        <v>210</v>
      </c>
      <c r="D15" s="23" t="s">
        <v>68</v>
      </c>
      <c r="E15" s="23"/>
      <c r="F15" s="23"/>
      <c r="G15" s="23" t="s">
        <v>211</v>
      </c>
      <c r="H15" s="22"/>
      <c r="I15" s="23" t="s">
        <v>70</v>
      </c>
      <c r="J15" s="23"/>
    </row>
    <row r="16" ht="32" customHeight="1" spans="1:10" x14ac:dyDescent="0.25">
      <c r="A16" s="28" t="s">
        <v>212</v>
      </c>
      <c r="B16" s="26" t="s">
        <v>213</v>
      </c>
      <c r="C16" s="26" t="s">
        <v>214</v>
      </c>
      <c r="D16" s="26" t="s">
        <v>68</v>
      </c>
      <c r="E16" s="26"/>
      <c r="F16" s="26"/>
      <c r="G16" s="26" t="s">
        <v>215</v>
      </c>
      <c r="H16" s="25"/>
      <c r="I16" s="26" t="s">
        <v>70</v>
      </c>
      <c r="J16" s="26"/>
    </row>
    <row r="17" ht="32" customHeight="1" spans="1:10" x14ac:dyDescent="0.25">
      <c r="A17" s="27" t="s">
        <v>216</v>
      </c>
      <c r="B17" s="23" t="s">
        <v>217</v>
      </c>
      <c r="C17" s="23" t="s">
        <v>218</v>
      </c>
      <c r="D17" s="23" t="s">
        <v>68</v>
      </c>
      <c r="E17" s="23"/>
      <c r="F17" s="23"/>
      <c r="G17" s="23" t="s">
        <v>219</v>
      </c>
      <c r="H17" s="22"/>
      <c r="I17" s="23" t="s">
        <v>70</v>
      </c>
      <c r="J17" s="23"/>
    </row>
    <row r="18" ht="32" customHeight="1" spans="1:10" x14ac:dyDescent="0.25">
      <c r="A18" s="27" t="s">
        <v>216</v>
      </c>
      <c r="B18" s="23" t="s">
        <v>220</v>
      </c>
      <c r="C18" s="23" t="s">
        <v>221</v>
      </c>
      <c r="D18" s="23" t="s">
        <v>68</v>
      </c>
      <c r="E18" s="23"/>
      <c r="F18" s="23"/>
      <c r="G18" s="23" t="s">
        <v>222</v>
      </c>
      <c r="H18" s="22"/>
      <c r="I18" s="23" t="s">
        <v>70</v>
      </c>
      <c r="J18" s="23"/>
    </row>
    <row r="19" ht="32" customHeight="1" spans="1:10" x14ac:dyDescent="0.25">
      <c r="A19" s="27" t="s">
        <v>216</v>
      </c>
      <c r="B19" s="23" t="s">
        <v>223</v>
      </c>
      <c r="C19" s="23" t="s">
        <v>224</v>
      </c>
      <c r="D19" s="23" t="s">
        <v>68</v>
      </c>
      <c r="E19" s="23"/>
      <c r="F19" s="23"/>
      <c r="G19" s="23" t="s">
        <v>225</v>
      </c>
      <c r="H19" s="22"/>
      <c r="I19" s="23" t="s">
        <v>70</v>
      </c>
      <c r="J19" s="23"/>
    </row>
    <row r="20" ht="32" customHeight="1" spans="1:10" x14ac:dyDescent="0.25">
      <c r="A20" s="27" t="s">
        <v>216</v>
      </c>
      <c r="B20" s="23" t="s">
        <v>226</v>
      </c>
      <c r="C20" s="23" t="s">
        <v>227</v>
      </c>
      <c r="D20" s="23" t="s">
        <v>68</v>
      </c>
      <c r="E20" s="23"/>
      <c r="F20" s="23"/>
      <c r="G20" s="23" t="s">
        <v>228</v>
      </c>
      <c r="H20" s="22"/>
      <c r="I20" s="23" t="s">
        <v>70</v>
      </c>
      <c r="J20" s="23"/>
    </row>
    <row r="21" ht="32" customHeight="1" spans="1:10" x14ac:dyDescent="0.25">
      <c r="A21" s="27" t="s">
        <v>216</v>
      </c>
      <c r="B21" s="23" t="s">
        <v>229</v>
      </c>
      <c r="C21" s="23" t="s">
        <v>230</v>
      </c>
      <c r="D21" s="23" t="s">
        <v>68</v>
      </c>
      <c r="E21" s="23"/>
      <c r="F21" s="23"/>
      <c r="G21" s="23" t="s">
        <v>231</v>
      </c>
      <c r="H21" s="22"/>
      <c r="I21" s="23" t="s">
        <v>70</v>
      </c>
      <c r="J21" s="23"/>
    </row>
    <row r="22" ht="32" customHeight="1" spans="1:10" x14ac:dyDescent="0.25">
      <c r="A22" s="27" t="s">
        <v>216</v>
      </c>
      <c r="B22" s="23" t="s">
        <v>232</v>
      </c>
      <c r="C22" s="23" t="s">
        <v>233</v>
      </c>
      <c r="D22" s="23" t="s">
        <v>68</v>
      </c>
      <c r="E22" s="23"/>
      <c r="F22" s="23"/>
      <c r="G22" s="23" t="s">
        <v>225</v>
      </c>
      <c r="H22" s="22"/>
      <c r="I22" s="23" t="s">
        <v>70</v>
      </c>
      <c r="J22" s="23"/>
    </row>
    <row r="23" ht="32" customHeight="1" spans="1:10" x14ac:dyDescent="0.25">
      <c r="A23" s="27" t="s">
        <v>216</v>
      </c>
      <c r="B23" s="23" t="s">
        <v>234</v>
      </c>
      <c r="C23" s="23" t="s">
        <v>235</v>
      </c>
      <c r="D23" s="23" t="s">
        <v>68</v>
      </c>
      <c r="E23" s="23"/>
      <c r="F23" s="23"/>
      <c r="G23" s="23" t="s">
        <v>236</v>
      </c>
      <c r="H23" s="22"/>
      <c r="I23" s="23" t="s">
        <v>70</v>
      </c>
      <c r="J23" s="23"/>
    </row>
    <row r="24" ht="32" customHeight="1" spans="1:10" x14ac:dyDescent="0.25">
      <c r="A24" s="28" t="s">
        <v>237</v>
      </c>
      <c r="B24" s="26" t="s">
        <v>238</v>
      </c>
      <c r="C24" s="26" t="s">
        <v>239</v>
      </c>
      <c r="D24" s="26" t="s">
        <v>240</v>
      </c>
      <c r="E24" s="26"/>
      <c r="F24" s="26"/>
      <c r="G24" s="26" t="s">
        <v>241</v>
      </c>
      <c r="H24" s="25"/>
      <c r="I24" s="26" t="s">
        <v>70</v>
      </c>
      <c r="J24" s="26"/>
    </row>
    <row r="25" ht="32" customHeight="1" spans="1:10" x14ac:dyDescent="0.25">
      <c r="A25" s="27" t="s">
        <v>216</v>
      </c>
      <c r="B25" s="23" t="s">
        <v>242</v>
      </c>
      <c r="C25" s="23" t="s">
        <v>243</v>
      </c>
      <c r="D25" s="23" t="s">
        <v>68</v>
      </c>
      <c r="E25" s="23"/>
      <c r="F25" s="23"/>
      <c r="G25" s="23" t="s">
        <v>244</v>
      </c>
      <c r="H25" s="22"/>
      <c r="I25" s="23" t="s">
        <v>70</v>
      </c>
      <c r="J25" s="23"/>
    </row>
  </sheetData>
  <autoFilter ref="A4:J25"/>
  <mergeCells count="1">
    <mergeCell ref="A3:J3"/>
  </mergeCells>
  <dataValidations count="2">
    <dataValidation type="date" operator="greaterThan" allowBlank="1" showErrorMessage="1" errorStyle="warning" errorTitle="Date" error="Enter a date, for example 13/10/2026." sqref="H5:H400">
      <formula1>36526</formula1>
    </dataValidation>
    <dataValidation type="list" allowBlank="1" showErrorMessage="1" errorStyle="stop" errorTitle="Status" error="Choose a value from the list." sqref="I5:I400">
      <formula1>"Not started,Scheduled,In progress,Done,Not applicable"</formula1>
    </dataValidation>
  </dataValidations>
  <printOptions horizontalCentered="1"/>
  <pageMargins left="0.4" right="0.4" top="0.6" bottom="0.6" header="0.25" footer="0.25"/>
  <pageSetup paperSize="9" orientation="landscape" horizontalDpi="4294967295" verticalDpi="4294967295" scale="100" fitToWidth="1" fitToHeight="0"/>
  <headerFooter>
    <oddHeader>&amp;R&amp;8PCI DSS v4.0.1 compliance calendar, version October 2026</oddHeader>
    <oddFooter>&amp;L&amp;8Sovereign Secure Ltd  |  sovereignsecure.co.uk  |  +44 161 523 5276&amp;R&amp;8&amp;A  |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About this template</vt:lpstr>
      <vt:lpstr>Calendar</vt:lpstr>
      <vt:lpstr>Event-driven tasks</vt:lpstr>
    </vt:vector>
  </TitlesOfParts>
  <Company>Sovereign Secure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Sovereign Secure Ltd</dc:creator>
  <dc:title>PCI DSS v4.0.1 compliance calendar</dc:title>
  <dc:subject>PCI DSS business as usual: a 12-month compliance calendar</dc:subject>
  <dc:description>Free PCI DSS v4.0.1 compliance calendar template from Sovereign Secure Ltd, version October 2026.</dc:description>
  <cp:keywords>PCI DSS, v4.0.1, business as usual, BAU, compliance calendar</cp:keywords>
  <cp:category>Template</cp:category>
  <cp:lastModifiedBy>Sovereign Secure Ltd</cp:lastModifiedBy>
  <dcterms:created xsi:type="dcterms:W3CDTF">2026-10-13T09:00:00Z</dcterms:created>
  <dcterms:modified xsi:type="dcterms:W3CDTF">2026-10-13T09:00:00Z</dcterms:modified>
</cp:coreProperties>
</file>