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About this template" state="visible" r:id="rId4"/>
    <sheet sheetId="2" name="Crosswalk" state="visible" r:id="rId5"/>
  </sheets>
  <definedNames>
    <definedName name="_xlnm._FilterDatabase" localSheetId="1" hidden="1">'Crosswalk'!$A$4:$J$23</definedName>
    <definedName name="_xlnm.Print_Titles" localSheetId="1">'Crosswalk'!$4:$4</definedName>
  </definedNames>
  <calcPr calcId="171027" fullCalcOnLoad="1"/>
</workbook>
</file>

<file path=xl/sharedStrings.xml><?xml version="1.0" encoding="utf-8"?>
<sst xmlns="http://schemas.openxmlformats.org/spreadsheetml/2006/main" count="175" uniqueCount="157">
  <si>
    <t xml:space="preserve">NIST AI RMF to ISO 42001 crosswalk</t>
  </si>
  <si>
    <r>
      <rPr>
        <b/>
        <color rgb="FFE02840"/>
        <sz val="11"/>
        <rFont val="Calibri"/>
      </rPr>
      <t xml:space="preserve">Free template  </t>
    </r>
    <r>
      <rPr>
        <color rgb="FF5B6670"/>
        <sz val="11"/>
        <rFont val="Calibri"/>
      </rPr>
      <t xml:space="preserve">from Sovereign Secure Ltd, a PCI SSC-approved QSA company, IASME-licensed Cyber Essentials certification body and ISO 27001 certified</t>
    </r>
  </si>
  <si>
    <t xml:space="preserve">About this template</t>
  </si>
  <si>
    <t xml:space="preserve">What it is</t>
  </si>
  <si>
    <t xml:space="preserve">All 19 categories of the NIST AI Risk Management Framework (AI RMF 1.0, NIST AI 100-1), mapped to the ISO/IEC 42001:2023 clauses and Annex A controls that cover similar ground, with typical evidence and columns to track your status. It accompanies our NIST AI RMF guide.</t>
  </si>
  <si>
    <t xml:space="preserve">Version</t>
  </si>
  <si>
    <t xml:space="preserve">October 2026, based on AI RMF 1.0 (January 2023) and ISO/IEC 42001:2023. NIST has said AI RMF 1.0 is being revised, so check the current version.</t>
  </si>
  <si>
    <t xml:space="preserve">Who it is for</t>
  </si>
  <si>
    <t xml:space="preserve">Teams using the AI RMF to structure AI risk work while building, or planning to certify, an ISO/IEC 42001 AI management system.</t>
  </si>
  <si>
    <t xml:space="preserve">Licence</t>
  </si>
  <si>
    <t xml:space="preserve">Free to use and adapt within your organisation.</t>
  </si>
  <si>
    <t xml:space="preserve">Web page</t>
  </si>
  <si>
    <t xml:space="preserve">sovereignsecure.co.uk/nist-ai-rmf/</t>
  </si>
  <si>
    <t xml:space="preserve">How to use it</t>
  </si>
  <si>
    <t xml:space="preserve">1. Start with Govern</t>
  </si>
  <si>
    <t xml:space="preserve">Work through the six GOVERN rows first: they set the policy, roles and culture the other functions rely on.</t>
  </si>
  <si>
    <t xml:space="preserve">2. Take one AI system through</t>
  </si>
  <si>
    <t xml:space="preserve">Apply the MAP, MEASURE and MANAGE rows to one real system before rolling out to the rest.</t>
  </si>
  <si>
    <t xml:space="preserve">3. Track status</t>
  </si>
  <si>
    <t xml:space="preserve">Set Status to In place, In progress, Not started or Not applicable, and add an owner and the evidence you hold.</t>
  </si>
  <si>
    <t xml:space="preserve">4. Reuse evidence</t>
  </si>
  <si>
    <t xml:space="preserve">Where a row maps to an ISO/IEC 42001 clause or control, keep one piece of evidence for both. If you run ISO 27001, reuse its risk method, document control and internal audit.</t>
  </si>
  <si>
    <t xml:space="preserve">Progress summary</t>
  </si>
  <si>
    <t xml:space="preserve">Status</t>
  </si>
  <si>
    <t xml:space="preserve">Rows</t>
  </si>
  <si>
    <t xml:space="preserve">In place</t>
  </si>
  <si>
    <t xml:space="preserve">In progress</t>
  </si>
  <si>
    <t xml:space="preserve">Not started</t>
  </si>
  <si>
    <t xml:space="preserve">Not applicable</t>
  </si>
  <si>
    <t xml:space="preserve">Not yet answered</t>
  </si>
  <si>
    <t xml:space="preserve">Rows listed</t>
  </si>
  <si>
    <t xml:space="preserve">Important</t>
  </si>
  <si>
    <t xml:space="preserve">Indicative mapping</t>
  </si>
  <si>
    <t xml:space="preserve">This is our indicative mapping at category level, not an official NIST or ISO crosswalk. NIST publishes its own crosswalks on its AI RMF page; check the subcategories and the standard before relying on this.</t>
  </si>
  <si>
    <t xml:space="preserve">No certificate</t>
  </si>
  <si>
    <t xml:space="preserve">There is no AI RMF certification. ISO/IEC 42001 is certifiable through a certification body.</t>
  </si>
  <si>
    <t xml:space="preserve">Legal duties</t>
  </si>
  <si>
    <t xml:space="preserve">Neither framework makes you compliant with the EU AI Act, whose obligations depend on how your system is classified.</t>
  </si>
  <si>
    <t xml:space="preserve">Get help</t>
  </si>
  <si>
    <t xml:space="preserve">Next step</t>
  </si>
  <si>
    <t xml:space="preserve">Request an AI penetration testing quote for independent MEASURE evidence</t>
  </si>
  <si>
    <t xml:space="preserve">Phone</t>
  </si>
  <si>
    <t xml:space="preserve">+44 161 523 5276</t>
  </si>
  <si>
    <t xml:space="preserve">Email</t>
  </si>
  <si>
    <t xml:space="preserve">contactus@sovereignsecure.co.uk</t>
  </si>
  <si>
    <t xml:space="preserve">How we can help</t>
  </si>
  <si>
    <t xml:space="preserve">Sovereign Secure Ltd is ISO 27001 certified, a PCI SSC Qualified Security Assessor (QSA) company and an IASME-licensed Cyber Essentials certification body. Our AI and LLM penetration testing gives independent evidence for MEASURE 1.3 and MEASURE 2.7. We do not issue AI RMF or ISO/IEC 42001 certificates.</t>
  </si>
  <si>
    <t xml:space="preserve">Sovereign Secure Ltd (Sovereign Secure Limited), company number 08334453. 16 Whalley Road, Accrington, Lancashire, BB5 1AA. sovereignsecure.co.uk</t>
  </si>
  <si>
    <r>
      <rPr>
        <b/>
        <color rgb="FFE02840"/>
        <sz val="11"/>
        <rFont val="Calibri"/>
      </rPr>
      <t xml:space="preserve">Free template  </t>
    </r>
    <r>
      <rPr>
        <color rgb="FF5B6670"/>
        <sz val="11"/>
        <rFont val="Calibri"/>
      </rPr>
      <t xml:space="preserve">from Sovereign Secure Ltd  |  sovereignsecure.co.uk  |  +44 161 523 5276  |  Version October 2026  |  Indicative mapping at category level</t>
    </r>
  </si>
  <si>
    <t xml:space="preserve">The 19 categories of the NIST AI Risk Management Framework (AI RMF 1.0) mapped to the ISO/IEC 42001:2023 clauses and Annex A controls that cover similar ground. Record status, owner and evidence for each category.</t>
  </si>
  <si>
    <t xml:space="preserve">AI RMF category</t>
  </si>
  <si>
    <t xml:space="preserve">Function</t>
  </si>
  <si>
    <t xml:space="preserve">What the category asks for</t>
  </si>
  <si>
    <t xml:space="preserve">ISO/IEC 42001 clauses</t>
  </si>
  <si>
    <t xml:space="preserve">ISO/IEC 42001 Annex A controls</t>
  </si>
  <si>
    <t xml:space="preserve">Typical evidence</t>
  </si>
  <si>
    <t xml:space="preserve">Owner</t>
  </si>
  <si>
    <t xml:space="preserve">Evidence held</t>
  </si>
  <si>
    <t xml:space="preserve">Notes</t>
  </si>
  <si>
    <t xml:space="preserve">GOVERN 1</t>
  </si>
  <si>
    <t xml:space="preserve">Govern</t>
  </si>
  <si>
    <t xml:space="preserve">Policies, processes, procedures and practices for mapping, measuring and managing AI risk are in place, transparent and applied, including legal requirements, risk tolerance, an AI inventory and decommissioning</t>
  </si>
  <si>
    <t xml:space="preserve">Clauses 4.1, 5.2 (AI policy), 6.1 and 7.5</t>
  </si>
  <si>
    <t xml:space="preserve">A.2.2 AI policy; A.2.3 Alignment with other organisational policies; A.2.4 Review of the AI policy</t>
  </si>
  <si>
    <t xml:space="preserve">AI policy, AI system inventory, documented risk method</t>
  </si>
  <si>
    <t xml:space="preserve">GOVERN 2</t>
  </si>
  <si>
    <t xml:space="preserve">Accountability structures are in place so the right teams and people are empowered, responsible and trained for AI risk</t>
  </si>
  <si>
    <t xml:space="preserve">Clauses 5.1, 5.3, 7.2 and 7.3</t>
  </si>
  <si>
    <t xml:space="preserve">A.3.2 AI roles and responsibilities</t>
  </si>
  <si>
    <t xml:space="preserve">Roles and responsibilities, training records</t>
  </si>
  <si>
    <t xml:space="preserve">GOVERN 3</t>
  </si>
  <si>
    <t xml:space="preserve">Workforce diversity, equity, inclusion and accessibility are prioritised in mapping, measuring and managing AI risk</t>
  </si>
  <si>
    <t xml:space="preserve">Clause 7.2</t>
  </si>
  <si>
    <t xml:space="preserve">A.4.6 Human resources (limited direct equivalent)</t>
  </si>
  <si>
    <t xml:space="preserve">Team composition and competence records</t>
  </si>
  <si>
    <t xml:space="preserve">GOVERN 4</t>
  </si>
  <si>
    <t xml:space="preserve">Teams are committed to a culture that considers and communicates AI risk</t>
  </si>
  <si>
    <t xml:space="preserve">Clauses 5.1, 7.3 and 7.4</t>
  </si>
  <si>
    <t xml:space="preserve">A.3.3 Reporting of concerns</t>
  </si>
  <si>
    <t xml:space="preserve">Awareness material, a route for raising concerns</t>
  </si>
  <si>
    <t xml:space="preserve">GOVERN 5</t>
  </si>
  <si>
    <t xml:space="preserve">Processes are in place for engagement with relevant AI actors, including feedback from people outside the organisation</t>
  </si>
  <si>
    <t xml:space="preserve">Clauses 4.2 and 7.4</t>
  </si>
  <si>
    <t xml:space="preserve">A.8.3 External reporting; A.8.5 Information for interested parties</t>
  </si>
  <si>
    <t xml:space="preserve">Feedback channels, stakeholder engagement records</t>
  </si>
  <si>
    <t xml:space="preserve">GOVERN 6</t>
  </si>
  <si>
    <t xml:space="preserve">Policies and procedures address AI risks and benefits from third-party software, data and other supply chain issues</t>
  </si>
  <si>
    <t xml:space="preserve">Clause 8.1 (externally provided processes)</t>
  </si>
  <si>
    <t xml:space="preserve">A.10.2 Allocating responsibilities; A.10.3 Suppliers; A.7.3 Acquisition of data</t>
  </si>
  <si>
    <t xml:space="preserve">Supplier terms, third-party AI assessments</t>
  </si>
  <si>
    <t xml:space="preserve">MAP 1</t>
  </si>
  <si>
    <t xml:space="preserve">Map</t>
  </si>
  <si>
    <t xml:space="preserve">Context is established and understood: intended purposes, users, settings, laws and norms</t>
  </si>
  <si>
    <t xml:space="preserve">Clauses 4.1 and 4.2</t>
  </si>
  <si>
    <t xml:space="preserve">A.6.2.2 AI system requirements and specification; A.9.4 Intended use of the AI system</t>
  </si>
  <si>
    <t xml:space="preserve">Use-case record, intended use statement</t>
  </si>
  <si>
    <t xml:space="preserve">MAP 2</t>
  </si>
  <si>
    <t xml:space="preserve">The AI system is categorised: its tasks, methods, knowledge limits and how its outputs will be used and overseen</t>
  </si>
  <si>
    <t xml:space="preserve">Clause 7.5</t>
  </si>
  <si>
    <t xml:space="preserve">A.6.2.3 Documentation of AI system design and development; A.6.2.7 AI system technical documentation</t>
  </si>
  <si>
    <t xml:space="preserve">System design and technical documentation</t>
  </si>
  <si>
    <t xml:space="preserve">MAP 3</t>
  </si>
  <si>
    <t xml:space="preserve">AI capabilities, targeted usage, goals, expected benefits and costs are understood, and human oversight is defined</t>
  </si>
  <si>
    <t xml:space="preserve">Clause 6.2 (AI objectives)</t>
  </si>
  <si>
    <t xml:space="preserve">A.6.1.2 Objectives for responsible development of AI system; A.9.3 Objectives for responsible use of AI system</t>
  </si>
  <si>
    <t xml:space="preserve">Business case, objectives, oversight design</t>
  </si>
  <si>
    <t xml:space="preserve">MAP 4</t>
  </si>
  <si>
    <t xml:space="preserve">Risks and benefits are mapped for all components of the AI system, including third-party software and data</t>
  </si>
  <si>
    <t xml:space="preserve">Clauses 6.1.2 and 8.2 (AI risk assessment)</t>
  </si>
  <si>
    <t xml:space="preserve">A.7.3 Acquisition of data; A.7.5 Data provenance; A.10.3 Suppliers</t>
  </si>
  <si>
    <t xml:space="preserve">Risk register entries, data and model provenance</t>
  </si>
  <si>
    <t xml:space="preserve">MAP 5</t>
  </si>
  <si>
    <t xml:space="preserve">Impacts on individuals, groups, communities, organisations and society are characterised</t>
  </si>
  <si>
    <t xml:space="preserve">Clauses 6.1.4 and 8.4 (AI system impact assessment)</t>
  </si>
  <si>
    <t xml:space="preserve">A.5.2 AI system impact assessment process; A.5.3 Documentation of AI system impact assessments; A.5.4 Assessing AI system impact on individuals or groups of individuals; A.5.5 Assessing societal impacts of AI systems</t>
  </si>
  <si>
    <t xml:space="preserve">AI system impact assessment</t>
  </si>
  <si>
    <t xml:space="preserve">MEASURE 1</t>
  </si>
  <si>
    <t xml:space="preserve">Measure</t>
  </si>
  <si>
    <t xml:space="preserve">Appropriate methods and metrics are identified and applied, including assessment by people who did not build the system</t>
  </si>
  <si>
    <t xml:space="preserve">Clause 9.1</t>
  </si>
  <si>
    <t xml:space="preserve">A.6.2.4 AI system verification and validation</t>
  </si>
  <si>
    <t xml:space="preserve">Test plan, metrics, independent test reports</t>
  </si>
  <si>
    <t xml:space="preserve">MEASURE 2</t>
  </si>
  <si>
    <t xml:space="preserve">AI systems are evaluated for the trustworthy characteristics: validity, safety, security and resilience, accountability, explainability, privacy and fairness</t>
  </si>
  <si>
    <t xml:space="preserve">A.6.2.4 AI system verification and validation; A.6.2.6 AI system operation and monitoring; A.7.4 Quality of data for AI systems</t>
  </si>
  <si>
    <t xml:space="preserve">Evaluation results, AI red teaming and penetration test reports</t>
  </si>
  <si>
    <t xml:space="preserve">MEASURE 3</t>
  </si>
  <si>
    <t xml:space="preserve">Mechanisms are in place to track identified AI risks over time</t>
  </si>
  <si>
    <t xml:space="preserve">Clauses 8.2 and 9.1</t>
  </si>
  <si>
    <t xml:space="preserve">A.6.2.6 AI system operation and monitoring; A.6.2.8 AI system recording of event logs</t>
  </si>
  <si>
    <t xml:space="preserve">Monitoring dashboards, event logs, risk register reviews</t>
  </si>
  <si>
    <t xml:space="preserve">MEASURE 4</t>
  </si>
  <si>
    <t xml:space="preserve">Feedback about how well measurement is working is gathered and assessed</t>
  </si>
  <si>
    <t xml:space="preserve">Clauses 9.2 and 9.3</t>
  </si>
  <si>
    <t xml:space="preserve">A.8.3 External reporting</t>
  </si>
  <si>
    <t xml:space="preserve">Internal audit results, management review minutes</t>
  </si>
  <si>
    <t xml:space="preserve">MANAGE 1</t>
  </si>
  <si>
    <t xml:space="preserve">Manage</t>
  </si>
  <si>
    <t xml:space="preserve">AI risks from the Map and Measure functions are prioritised and responded to: mitigate, transfer, avoid or accept</t>
  </si>
  <si>
    <t xml:space="preserve">Clauses 6.1.3 and 8.3 (AI risk treatment)</t>
  </si>
  <si>
    <t xml:space="preserve">Controls selected in your Statement of Applicability (clause 6.1.3)</t>
  </si>
  <si>
    <t xml:space="preserve">Risk treatment plan and decisions</t>
  </si>
  <si>
    <t xml:space="preserve">MANAGE 2</t>
  </si>
  <si>
    <t xml:space="preserve">Strategies to maximise benefits and minimise negative impacts are planned and applied, including the ability to supersede, disengage or deactivate a system</t>
  </si>
  <si>
    <t xml:space="preserve">Clauses 8.1 and 8.3</t>
  </si>
  <si>
    <t xml:space="preserve">A.6.2.5 AI system deployment; A.6.2.6 AI system operation and monitoring; A.9.2 Processes for responsible use of AI systems</t>
  </si>
  <si>
    <t xml:space="preserve">Deployment approvals, fallback and shutdown procedures</t>
  </si>
  <si>
    <t xml:space="preserve">MANAGE 3</t>
  </si>
  <si>
    <t xml:space="preserve">AI risks and benefits from third-party entities are managed</t>
  </si>
  <si>
    <t xml:space="preserve">Clause 8.1</t>
  </si>
  <si>
    <t xml:space="preserve">A.10.2 Allocating responsibilities; A.10.3 Suppliers</t>
  </si>
  <si>
    <t xml:space="preserve">Supplier monitoring records, third-party model reviews</t>
  </si>
  <si>
    <t xml:space="preserve">MANAGE 4</t>
  </si>
  <si>
    <t xml:space="preserve">Risk treatments, including response, recovery and communication plans, are documented and monitored after deployment</t>
  </si>
  <si>
    <t xml:space="preserve">Clauses 9.1, 10.1 and 10.2</t>
  </si>
  <si>
    <t xml:space="preserve">A.6.2.6 AI system operation and monitoring; A.8.4 Communication of incidents</t>
  </si>
  <si>
    <t xml:space="preserve">Post-deployment monitoring plan, incident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</si>
</sst>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2" x14ac:knownFonts="1">
    <font>
      <color theme="1"/>
      <family val="2"/>
      <scheme val="minor"/>
      <sz val="11"/>
      <name val="Calibri"/>
    </font>
    <font>
      <b/>
      <color rgb="FF102838"/>
      <sz val="20"/>
      <name val="Calibri"/>
    </font>
    <font>
      <b/>
      <color rgb="FFFFFFFF"/>
      <sz val="11"/>
      <name val="Calibri"/>
    </font>
    <font>
      <b/>
      <color rgb="FF102838"/>
      <sz val="10"/>
      <name val="Calibri"/>
    </font>
    <font>
      <color rgb="FF1F2A33"/>
      <sz val="10"/>
      <name val="Calibri"/>
    </font>
    <font>
      <b/>
      <color rgb="FFE02840"/>
      <sz val="10"/>
      <name val="Calibri"/>
    </font>
    <font>
      <b/>
      <color rgb="FF1F2A33"/>
      <sz val="10"/>
      <name val="Calibri"/>
    </font>
    <font>
      <u/>
      <color rgb="FF102838"/>
      <sz val="10"/>
      <name val="Calibri"/>
    </font>
    <font>
      <color rgb="FF5B6670"/>
      <sz val="9"/>
      <name val="Calibri"/>
    </font>
    <font>
      <b/>
      <color rgb="FF102838"/>
      <sz val="16"/>
      <name val="Calibri"/>
    </font>
    <font>
      <i/>
      <color rgb="FF5B6670"/>
      <sz val="10"/>
      <name val="Calibri"/>
    </font>
    <font>
      <b/>
      <color rgb="FFFFFFFF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2838"/>
      </patternFill>
    </fill>
    <fill>
      <patternFill patternType="solid">
        <fgColor rgb="FFF4F3EF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02840"/>
      </bottom>
      <diagonal/>
    </border>
    <border>
      <left/>
      <right/>
      <top/>
      <bottom style="thin">
        <color rgb="FFD9D6CC"/>
      </bottom>
      <diagonal/>
    </border>
    <border>
      <left/>
      <right/>
      <top/>
      <bottom style="thin">
        <color rgb="FF102838"/>
      </bottom>
      <diagonal/>
    </border>
    <border>
      <left style="thin">
        <color rgb="FF102838"/>
      </left>
      <right style="thin">
        <color rgb="FF102838"/>
      </right>
      <top style="thin">
        <color rgb="FF102838"/>
      </top>
      <bottom style="thin">
        <color rgb="FF102838"/>
      </bottom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2" borderId="0" xfId="0" applyFont="1" applyFill="1" applyAlignment="1">
      <alignment vertical="center" indent="1"/>
    </xf>
    <xf numFmtId="0" fontId="3" fillId="0" borderId="2" xfId="0" applyFont="1" applyBorder="1" applyAlignment="1">
      <alignment vertical="top" wrapText="1" indent="1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 indent="1"/>
    </xf>
    <xf numFmtId="0" fontId="4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top" wrapText="1" indent="1"/>
    </xf>
    <xf numFmtId="0" fontId="8" fillId="0" borderId="0" xfId="0" applyFont="1" applyAlignment="1">
      <alignment vertical="top" wrapText="1"/>
    </xf>
    <xf numFmtId="164" fontId="0" fillId="0" borderId="0" xfId="0" applyNumberFormat="1"/>
    <xf numFmtId="0" fontId="9" fillId="0" borderId="0" xfId="0" applyFont="1" applyAlignment="1">
      <alignment vertical="center"/>
    </xf>
    <xf numFmtId="164" fontId="0" fillId="0" borderId="1" xfId="0" applyNumberFormat="1" applyBorder="1"/>
    <xf numFmtId="164" fontId="10" fillId="0" borderId="0" xfId="0" applyNumberFormat="1" applyFont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164" fontId="11" fillId="2" borderId="4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164" fontId="4" fillId="3" borderId="5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2">
    <dxf>
      <font>
        <b/>
        <color rgb="FF9C1027"/>
      </font>
    </dxf>
    <dxf>
      <font>
        <b/>
        <color rgb="FF1E6B3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0</xdr:row>
      <xdr:rowOff>72000</xdr:rowOff>
    </xdr:from>
    <xdr:ext cx="1733550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overeignsecure.co.uk/nist-ai-rmf/" TargetMode="External"/><Relationship Id="rId2" Type="http://schemas.openxmlformats.org/officeDocument/2006/relationships/hyperlink" Target="https://sovereignsecure.co.uk/penetration-testing-quote/" TargetMode="External"/><Relationship Id="rId3" Type="http://schemas.openxmlformats.org/officeDocument/2006/relationships/hyperlink" Target="mailto:contactus@sovereignsecure.co.u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02840"/>
    <pageSetUpPr fitToPage="1"/>
  </sheetPr>
  <dimension ref="B1:E38"/>
  <sheetViews>
    <sheetView workbookViewId="0" showGridLines="0" tabSelected="1">
      <selection activeCell="B1" sqref="B1"/>
    </sheetView>
  </sheetViews>
  <sheetFormatPr defaultRowHeight="15"/>
  <cols>
    <col min="1" max="1" width="2" customWidth="1"/>
    <col min="2" max="2" width="24" customWidth="1"/>
    <col min="3" max="4" width="18" customWidth="1"/>
    <col min="5" max="5" width="58" customWidth="1"/>
  </cols>
  <sheetData>
    <row r="1" ht="48" customHeight="1"/>
    <row r="2" ht="34" customHeight="1">
      <c r="B2" s="1" t="s">
        <v>0</v>
      </c>
    </row>
    <row r="3" ht="22" customHeight="1">
      <c r="B3" s="2" t="s">
        <v>1</v>
      </c>
      <c r="C3" s="3"/>
      <c r="D3" s="3"/>
      <c r="E3" s="3"/>
    </row>
    <row r="4" ht="8" customHeight="1"/>
    <row r="5" ht="22" customHeight="1">
      <c r="B5" s="4" t="s">
        <v>2</v>
      </c>
      <c r="C5" s="4"/>
      <c r="D5" s="4"/>
      <c r="E5" s="4"/>
    </row>
    <row r="6" ht="46" customHeight="1">
      <c r="B6" s="5" t="s">
        <v>3</v>
      </c>
      <c r="C6" s="6" t="s">
        <v>4</v>
      </c>
      <c r="D6" s="6"/>
      <c r="E6" s="6"/>
    </row>
    <row r="7" ht="33" customHeight="1">
      <c r="B7" s="11" t="s">
        <v>5</v>
      </c>
      <c r="C7" s="8" t="s">
        <v>6</v>
      </c>
      <c r="D7" s="8"/>
      <c r="E7" s="8"/>
    </row>
    <row r="8" ht="33" customHeight="1">
      <c r="B8" s="5" t="s">
        <v>7</v>
      </c>
      <c r="C8" s="6" t="s">
        <v>8</v>
      </c>
      <c r="D8" s="6"/>
      <c r="E8" s="6"/>
    </row>
    <row r="9" ht="20" customHeight="1">
      <c r="B9" s="11" t="s">
        <v>9</v>
      </c>
      <c r="C9" s="9" t="s">
        <v>10</v>
      </c>
      <c r="D9" s="9"/>
      <c r="E9" s="9"/>
    </row>
    <row r="10" ht="20" customHeight="1">
      <c r="B10" s="5" t="s">
        <v>11</v>
      </c>
      <c r="C10" s="10" t="s">
        <v>12</v>
      </c>
      <c r="D10" s="10"/>
      <c r="E10" s="10"/>
    </row>
    <row r="11" ht="10" customHeight="1"/>
    <row r="12" ht="22" customHeight="1">
      <c r="B12" s="4" t="s">
        <v>13</v>
      </c>
      <c r="C12" s="4"/>
      <c r="D12" s="4"/>
      <c r="E12" s="4"/>
    </row>
    <row r="13" ht="33" customHeight="1">
      <c r="B13" s="5" t="s">
        <v>14</v>
      </c>
      <c r="C13" s="6" t="s">
        <v>15</v>
      </c>
      <c r="D13" s="6"/>
      <c r="E13" s="6"/>
    </row>
    <row r="14" ht="20" customHeight="1">
      <c r="B14" s="11" t="s">
        <v>16</v>
      </c>
      <c r="C14" s="8" t="s">
        <v>17</v>
      </c>
      <c r="D14" s="8"/>
      <c r="E14" s="8"/>
    </row>
    <row r="15" ht="33" customHeight="1">
      <c r="B15" s="5" t="s">
        <v>18</v>
      </c>
      <c r="C15" s="6" t="s">
        <v>19</v>
      </c>
      <c r="D15" s="6"/>
      <c r="E15" s="6"/>
    </row>
    <row r="16" ht="33" customHeight="1">
      <c r="B16" s="11" t="s">
        <v>20</v>
      </c>
      <c r="C16" s="8" t="s">
        <v>21</v>
      </c>
      <c r="D16" s="8"/>
      <c r="E16" s="8"/>
    </row>
    <row r="17" ht="10" customHeight="1"/>
    <row r="18" ht="22" customHeight="1">
      <c r="B18" s="4" t="s">
        <v>22</v>
      </c>
      <c r="C18" s="4"/>
      <c r="D18" s="4"/>
      <c r="E18" s="4"/>
    </row>
    <row r="19" ht="20" customHeight="1">
      <c r="B19" s="12" t="s">
        <v>23</v>
      </c>
      <c r="C19" s="13" t="s">
        <v>24</v>
      </c>
      <c r="D19" s="13"/>
      <c r="E19" s="13"/>
    </row>
    <row r="20" ht="18" customHeight="1">
      <c r="B20" s="14" t="s">
        <v>25</v>
      </c>
      <c r="C20" s="15">
        <f>COUNTIF('Crosswalk'!$G$5:$G$200,$B20)</f>
        <v>0</v>
      </c>
      <c r="D20" s="16"/>
      <c r="E20" s="16"/>
    </row>
    <row r="21" ht="18" customHeight="1">
      <c r="B21" s="14" t="s">
        <v>26</v>
      </c>
      <c r="C21" s="15">
        <f>COUNTIF('Crosswalk'!$G$5:$G$200,$B21)</f>
        <v>0</v>
      </c>
      <c r="D21" s="16"/>
      <c r="E21" s="16"/>
    </row>
    <row r="22" ht="18" customHeight="1">
      <c r="B22" s="14" t="s">
        <v>27</v>
      </c>
      <c r="C22" s="15">
        <f>COUNTIF('Crosswalk'!$G$5:$G$200,$B22)</f>
        <v>0</v>
      </c>
      <c r="D22" s="16"/>
      <c r="E22" s="16"/>
    </row>
    <row r="23" ht="18" customHeight="1">
      <c r="B23" s="14" t="s">
        <v>28</v>
      </c>
      <c r="C23" s="15">
        <f>COUNTIF('Crosswalk'!$G$5:$G$200,$B23)</f>
        <v>0</v>
      </c>
      <c r="D23" s="16"/>
      <c r="E23" s="16"/>
    </row>
    <row r="24" ht="18" customHeight="1">
      <c r="B24" s="14" t="s">
        <v>29</v>
      </c>
      <c r="C24" s="15">
        <f>COUNTA('Crosswalk'!$A$5:$A$200)-COUNTA('Crosswalk'!$G$5:$G$200)</f>
        <v>19</v>
      </c>
      <c r="D24" s="16"/>
      <c r="E24" s="16"/>
    </row>
    <row r="25" ht="18" customHeight="1">
      <c r="B25" s="17" t="s">
        <v>30</v>
      </c>
      <c r="C25" s="18">
        <f>COUNTA('Crosswalk'!$A$5:$A$200)</f>
        <v>19</v>
      </c>
      <c r="D25" s="19"/>
      <c r="E25" s="19"/>
    </row>
    <row r="26" ht="10" customHeight="1"/>
    <row r="27" ht="22" customHeight="1">
      <c r="B27" s="4" t="s">
        <v>31</v>
      </c>
      <c r="C27" s="4"/>
      <c r="D27" s="4"/>
      <c r="E27" s="4"/>
    </row>
    <row r="28" ht="33" customHeight="1">
      <c r="B28" s="20" t="s">
        <v>32</v>
      </c>
      <c r="C28" s="6" t="s">
        <v>33</v>
      </c>
      <c r="D28" s="6"/>
      <c r="E28" s="6"/>
    </row>
    <row r="29" ht="20" customHeight="1">
      <c r="B29" s="11" t="s">
        <v>34</v>
      </c>
      <c r="C29" s="8" t="s">
        <v>35</v>
      </c>
      <c r="D29" s="8"/>
      <c r="E29" s="8"/>
    </row>
    <row r="30" ht="33" customHeight="1">
      <c r="B30" s="5" t="s">
        <v>36</v>
      </c>
      <c r="C30" s="6" t="s">
        <v>37</v>
      </c>
      <c r="D30" s="6"/>
      <c r="E30" s="6"/>
    </row>
    <row r="31" ht="10" customHeight="1"/>
    <row r="32" ht="22" customHeight="1">
      <c r="B32" s="4" t="s">
        <v>38</v>
      </c>
      <c r="C32" s="4"/>
      <c r="D32" s="4"/>
      <c r="E32" s="4"/>
    </row>
    <row r="33" ht="20" customHeight="1">
      <c r="B33" s="5" t="s">
        <v>39</v>
      </c>
      <c r="C33" s="10" t="s">
        <v>40</v>
      </c>
      <c r="D33" s="10"/>
      <c r="E33" s="10"/>
    </row>
    <row r="34" ht="20" customHeight="1">
      <c r="B34" s="11" t="s">
        <v>41</v>
      </c>
      <c r="C34" s="9" t="s">
        <v>42</v>
      </c>
      <c r="D34" s="9"/>
      <c r="E34" s="9"/>
    </row>
    <row r="35" ht="20" customHeight="1">
      <c r="B35" s="5" t="s">
        <v>43</v>
      </c>
      <c r="C35" s="10" t="s">
        <v>44</v>
      </c>
      <c r="D35" s="10"/>
      <c r="E35" s="10"/>
    </row>
    <row r="36" ht="46" customHeight="1">
      <c r="B36" s="11" t="s">
        <v>45</v>
      </c>
      <c r="C36" s="8" t="s">
        <v>46</v>
      </c>
      <c r="D36" s="8"/>
      <c r="E36" s="8"/>
    </row>
    <row r="37" ht="10" customHeight="1"/>
    <row r="38" ht="32" customHeight="1">
      <c r="B38" s="21" t="s">
        <v>47</v>
      </c>
      <c r="C38" s="21"/>
      <c r="D38" s="21"/>
      <c r="E38" s="21"/>
    </row>
  </sheetData>
  <mergeCells count="22">
    <mergeCell ref="B5:E5"/>
    <mergeCell ref="C6:E6"/>
    <mergeCell ref="C7:E7"/>
    <mergeCell ref="C8:E8"/>
    <mergeCell ref="C9:E9"/>
    <mergeCell ref="C10:E10"/>
    <mergeCell ref="B12:E12"/>
    <mergeCell ref="C13:E13"/>
    <mergeCell ref="C14:E14"/>
    <mergeCell ref="C15:E15"/>
    <mergeCell ref="C16:E16"/>
    <mergeCell ref="B18:E18"/>
    <mergeCell ref="B27:E27"/>
    <mergeCell ref="C28:E28"/>
    <mergeCell ref="C29:E29"/>
    <mergeCell ref="C30:E30"/>
    <mergeCell ref="B32:E32"/>
    <mergeCell ref="C33:E33"/>
    <mergeCell ref="C34:E34"/>
    <mergeCell ref="C35:E35"/>
    <mergeCell ref="C36:E36"/>
    <mergeCell ref="B38:E38"/>
  </mergeCells>
  <hyperlinks>
    <hyperlink ref="C10" r:id="rId1"/>
    <hyperlink ref="C33" r:id="rId2"/>
    <hyperlink ref="C35" r:id="rId3"/>
  </hyperlinks>
  <printOptions horizontalCentered="1"/>
  <pageMargins left="0.4" right="0.4" top="0.6" bottom="0.6" header="0.25" footer="0.25"/>
  <pageSetup paperSize="9" orientation="portrait" fitToWidth="1" fitToHeight="0"/>
  <headerFooter>
    <oddHeader>&amp;R&amp;8NIST AI RMF to ISO 42001 crosswalk, version October 2026</oddHeader>
    <oddFooter>&amp;L&amp;8Sovereign Secure Ltd  |  sovereignsecure.co.uk  |  +44 161 523 5276&amp;R&amp;8&amp;A  | 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838"/>
    <pageSetUpPr fitToPage="1"/>
  </sheetPr>
  <dimension ref="A1:J23"/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15"/>
  <cols>
    <col min="1" max="1" width="12" customWidth="1"/>
    <col min="2" max="2" width="10" customWidth="1"/>
    <col min="3" max="3" width="46" customWidth="1"/>
    <col min="4" max="4" width="26" customWidth="1"/>
    <col min="5" max="5" width="40" customWidth="1"/>
    <col min="6" max="6" width="28" customWidth="1"/>
    <col min="7" max="7" width="14" customWidth="1"/>
    <col min="8" max="8" width="16" customWidth="1"/>
    <col min="9" max="9" width="28" customWidth="1"/>
    <col min="10" max="10" width="22" customWidth="1"/>
  </cols>
  <sheetData>
    <row r="1" ht="28" customHeight="1">
      <c r="A1" s="23" t="s">
        <v>0</v>
      </c>
    </row>
    <row r="2" ht="20" customHeight="1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</row>
    <row r="4" ht="32" customHeight="1">
      <c r="A4" s="26" t="s">
        <v>50</v>
      </c>
      <c r="B4" s="26" t="s">
        <v>51</v>
      </c>
      <c r="C4" s="26" t="s">
        <v>52</v>
      </c>
      <c r="D4" s="26" t="s">
        <v>53</v>
      </c>
      <c r="E4" s="26" t="s">
        <v>54</v>
      </c>
      <c r="F4" s="26" t="s">
        <v>55</v>
      </c>
      <c r="G4" s="26" t="s">
        <v>23</v>
      </c>
      <c r="H4" s="26" t="s">
        <v>56</v>
      </c>
      <c r="I4" s="26" t="s">
        <v>57</v>
      </c>
      <c r="J4" s="26" t="s">
        <v>58</v>
      </c>
    </row>
    <row r="5" ht="71" customHeight="1">
      <c r="A5" s="28" t="s">
        <v>59</v>
      </c>
      <c r="B5" s="29" t="s">
        <v>60</v>
      </c>
      <c r="C5" s="29" t="s">
        <v>61</v>
      </c>
      <c r="D5" s="29" t="s">
        <v>62</v>
      </c>
      <c r="E5" s="29" t="s">
        <v>63</v>
      </c>
      <c r="F5" s="29" t="s">
        <v>64</v>
      </c>
      <c r="G5" s="29"/>
      <c r="H5" s="29"/>
      <c r="I5" s="29"/>
      <c r="J5" s="29"/>
    </row>
    <row r="6" ht="45" customHeight="1">
      <c r="A6" s="28" t="s">
        <v>65</v>
      </c>
      <c r="B6" s="29" t="s">
        <v>60</v>
      </c>
      <c r="C6" s="29" t="s">
        <v>66</v>
      </c>
      <c r="D6" s="29" t="s">
        <v>67</v>
      </c>
      <c r="E6" s="29" t="s">
        <v>68</v>
      </c>
      <c r="F6" s="29" t="s">
        <v>69</v>
      </c>
      <c r="G6" s="29"/>
      <c r="H6" s="29"/>
      <c r="I6" s="29"/>
      <c r="J6" s="29"/>
    </row>
    <row r="7" ht="45" customHeight="1">
      <c r="A7" s="28" t="s">
        <v>70</v>
      </c>
      <c r="B7" s="29" t="s">
        <v>60</v>
      </c>
      <c r="C7" s="29" t="s">
        <v>71</v>
      </c>
      <c r="D7" s="29" t="s">
        <v>72</v>
      </c>
      <c r="E7" s="29" t="s">
        <v>73</v>
      </c>
      <c r="F7" s="29" t="s">
        <v>74</v>
      </c>
      <c r="G7" s="29"/>
      <c r="H7" s="29"/>
      <c r="I7" s="29"/>
      <c r="J7" s="29"/>
    </row>
    <row r="8" ht="32" customHeight="1">
      <c r="A8" s="28" t="s">
        <v>75</v>
      </c>
      <c r="B8" s="29" t="s">
        <v>60</v>
      </c>
      <c r="C8" s="29" t="s">
        <v>76</v>
      </c>
      <c r="D8" s="29" t="s">
        <v>77</v>
      </c>
      <c r="E8" s="29" t="s">
        <v>78</v>
      </c>
      <c r="F8" s="29" t="s">
        <v>79</v>
      </c>
      <c r="G8" s="29"/>
      <c r="H8" s="29"/>
      <c r="I8" s="29"/>
      <c r="J8" s="29"/>
    </row>
    <row r="9" ht="45" customHeight="1">
      <c r="A9" s="28" t="s">
        <v>80</v>
      </c>
      <c r="B9" s="29" t="s">
        <v>60</v>
      </c>
      <c r="C9" s="29" t="s">
        <v>81</v>
      </c>
      <c r="D9" s="29" t="s">
        <v>82</v>
      </c>
      <c r="E9" s="29" t="s">
        <v>83</v>
      </c>
      <c r="F9" s="29" t="s">
        <v>84</v>
      </c>
      <c r="G9" s="29"/>
      <c r="H9" s="29"/>
      <c r="I9" s="29"/>
      <c r="J9" s="29"/>
    </row>
    <row r="10" ht="45" customHeight="1">
      <c r="A10" s="28" t="s">
        <v>85</v>
      </c>
      <c r="B10" s="29" t="s">
        <v>60</v>
      </c>
      <c r="C10" s="29" t="s">
        <v>86</v>
      </c>
      <c r="D10" s="29" t="s">
        <v>87</v>
      </c>
      <c r="E10" s="29" t="s">
        <v>88</v>
      </c>
      <c r="F10" s="29" t="s">
        <v>89</v>
      </c>
      <c r="G10" s="29"/>
      <c r="H10" s="29"/>
      <c r="I10" s="29"/>
      <c r="J10" s="29"/>
    </row>
    <row r="11" ht="32" customHeight="1">
      <c r="A11" s="31" t="s">
        <v>90</v>
      </c>
      <c r="B11" s="32" t="s">
        <v>91</v>
      </c>
      <c r="C11" s="32" t="s">
        <v>92</v>
      </c>
      <c r="D11" s="32" t="s">
        <v>93</v>
      </c>
      <c r="E11" s="32" t="s">
        <v>94</v>
      </c>
      <c r="F11" s="32" t="s">
        <v>95</v>
      </c>
      <c r="G11" s="32"/>
      <c r="H11" s="32"/>
      <c r="I11" s="32"/>
      <c r="J11" s="32"/>
    </row>
    <row r="12" ht="45" customHeight="1">
      <c r="A12" s="31" t="s">
        <v>96</v>
      </c>
      <c r="B12" s="32" t="s">
        <v>91</v>
      </c>
      <c r="C12" s="32" t="s">
        <v>97</v>
      </c>
      <c r="D12" s="32" t="s">
        <v>98</v>
      </c>
      <c r="E12" s="32" t="s">
        <v>99</v>
      </c>
      <c r="F12" s="32" t="s">
        <v>100</v>
      </c>
      <c r="G12" s="32"/>
      <c r="H12" s="32"/>
      <c r="I12" s="32"/>
      <c r="J12" s="32"/>
    </row>
    <row r="13" ht="45" customHeight="1">
      <c r="A13" s="31" t="s">
        <v>101</v>
      </c>
      <c r="B13" s="32" t="s">
        <v>91</v>
      </c>
      <c r="C13" s="32" t="s">
        <v>102</v>
      </c>
      <c r="D13" s="32" t="s">
        <v>103</v>
      </c>
      <c r="E13" s="32" t="s">
        <v>104</v>
      </c>
      <c r="F13" s="32" t="s">
        <v>105</v>
      </c>
      <c r="G13" s="32"/>
      <c r="H13" s="32"/>
      <c r="I13" s="32"/>
      <c r="J13" s="32"/>
    </row>
    <row r="14" ht="45" customHeight="1">
      <c r="A14" s="31" t="s">
        <v>106</v>
      </c>
      <c r="B14" s="32" t="s">
        <v>91</v>
      </c>
      <c r="C14" s="32" t="s">
        <v>107</v>
      </c>
      <c r="D14" s="32" t="s">
        <v>108</v>
      </c>
      <c r="E14" s="32" t="s">
        <v>109</v>
      </c>
      <c r="F14" s="32" t="s">
        <v>110</v>
      </c>
      <c r="G14" s="32"/>
      <c r="H14" s="32"/>
      <c r="I14" s="32"/>
      <c r="J14" s="32"/>
    </row>
    <row r="15" ht="71" customHeight="1">
      <c r="A15" s="31" t="s">
        <v>111</v>
      </c>
      <c r="B15" s="32" t="s">
        <v>91</v>
      </c>
      <c r="C15" s="32" t="s">
        <v>112</v>
      </c>
      <c r="D15" s="32" t="s">
        <v>113</v>
      </c>
      <c r="E15" s="32" t="s">
        <v>114</v>
      </c>
      <c r="F15" s="32" t="s">
        <v>115</v>
      </c>
      <c r="G15" s="32"/>
      <c r="H15" s="32"/>
      <c r="I15" s="32"/>
      <c r="J15" s="32"/>
    </row>
    <row r="16" ht="45" customHeight="1">
      <c r="A16" s="28" t="s">
        <v>116</v>
      </c>
      <c r="B16" s="29" t="s">
        <v>117</v>
      </c>
      <c r="C16" s="29" t="s">
        <v>118</v>
      </c>
      <c r="D16" s="29" t="s">
        <v>119</v>
      </c>
      <c r="E16" s="29" t="s">
        <v>120</v>
      </c>
      <c r="F16" s="29" t="s">
        <v>121</v>
      </c>
      <c r="G16" s="29"/>
      <c r="H16" s="29"/>
      <c r="I16" s="29"/>
      <c r="J16" s="29"/>
    </row>
    <row r="17" ht="58" customHeight="1">
      <c r="A17" s="28" t="s">
        <v>122</v>
      </c>
      <c r="B17" s="29" t="s">
        <v>117</v>
      </c>
      <c r="C17" s="29" t="s">
        <v>123</v>
      </c>
      <c r="D17" s="29" t="s">
        <v>119</v>
      </c>
      <c r="E17" s="29" t="s">
        <v>124</v>
      </c>
      <c r="F17" s="29" t="s">
        <v>125</v>
      </c>
      <c r="G17" s="29"/>
      <c r="H17" s="29"/>
      <c r="I17" s="29"/>
      <c r="J17" s="29"/>
    </row>
    <row r="18" ht="32" customHeight="1">
      <c r="A18" s="28" t="s">
        <v>126</v>
      </c>
      <c r="B18" s="29" t="s">
        <v>117</v>
      </c>
      <c r="C18" s="29" t="s">
        <v>127</v>
      </c>
      <c r="D18" s="29" t="s">
        <v>128</v>
      </c>
      <c r="E18" s="29" t="s">
        <v>129</v>
      </c>
      <c r="F18" s="29" t="s">
        <v>130</v>
      </c>
      <c r="G18" s="29"/>
      <c r="H18" s="29"/>
      <c r="I18" s="29"/>
      <c r="J18" s="29"/>
    </row>
    <row r="19" ht="32" customHeight="1">
      <c r="A19" s="28" t="s">
        <v>131</v>
      </c>
      <c r="B19" s="29" t="s">
        <v>117</v>
      </c>
      <c r="C19" s="29" t="s">
        <v>132</v>
      </c>
      <c r="D19" s="29" t="s">
        <v>133</v>
      </c>
      <c r="E19" s="29" t="s">
        <v>134</v>
      </c>
      <c r="F19" s="29" t="s">
        <v>135</v>
      </c>
      <c r="G19" s="29"/>
      <c r="H19" s="29"/>
      <c r="I19" s="29"/>
      <c r="J19" s="29"/>
    </row>
    <row r="20" ht="45" customHeight="1">
      <c r="A20" s="31" t="s">
        <v>136</v>
      </c>
      <c r="B20" s="32" t="s">
        <v>137</v>
      </c>
      <c r="C20" s="32" t="s">
        <v>138</v>
      </c>
      <c r="D20" s="32" t="s">
        <v>139</v>
      </c>
      <c r="E20" s="32" t="s">
        <v>140</v>
      </c>
      <c r="F20" s="32" t="s">
        <v>141</v>
      </c>
      <c r="G20" s="32"/>
      <c r="H20" s="32"/>
      <c r="I20" s="32"/>
      <c r="J20" s="32"/>
    </row>
    <row r="21" ht="58" customHeight="1">
      <c r="A21" s="31" t="s">
        <v>142</v>
      </c>
      <c r="B21" s="32" t="s">
        <v>137</v>
      </c>
      <c r="C21" s="32" t="s">
        <v>143</v>
      </c>
      <c r="D21" s="32" t="s">
        <v>144</v>
      </c>
      <c r="E21" s="32" t="s">
        <v>145</v>
      </c>
      <c r="F21" s="32" t="s">
        <v>146</v>
      </c>
      <c r="G21" s="32"/>
      <c r="H21" s="32"/>
      <c r="I21" s="32"/>
      <c r="J21" s="32"/>
    </row>
    <row r="22" ht="32" customHeight="1">
      <c r="A22" s="31" t="s">
        <v>147</v>
      </c>
      <c r="B22" s="32" t="s">
        <v>137</v>
      </c>
      <c r="C22" s="32" t="s">
        <v>148</v>
      </c>
      <c r="D22" s="32" t="s">
        <v>149</v>
      </c>
      <c r="E22" s="32" t="s">
        <v>150</v>
      </c>
      <c r="F22" s="32" t="s">
        <v>151</v>
      </c>
      <c r="G22" s="32"/>
      <c r="H22" s="32"/>
      <c r="I22" s="32"/>
      <c r="J22" s="32"/>
    </row>
    <row r="23" ht="45" customHeight="1">
      <c r="A23" s="31" t="s">
        <v>152</v>
      </c>
      <c r="B23" s="32" t="s">
        <v>137</v>
      </c>
      <c r="C23" s="32" t="s">
        <v>153</v>
      </c>
      <c r="D23" s="32" t="s">
        <v>154</v>
      </c>
      <c r="E23" s="32" t="s">
        <v>155</v>
      </c>
      <c r="F23" s="32" t="s">
        <v>156</v>
      </c>
      <c r="G23" s="32"/>
      <c r="H23" s="32"/>
      <c r="I23" s="32"/>
      <c r="J23" s="32"/>
    </row>
  </sheetData>
  <autoFilter ref="A4:J23"/>
  <mergeCells count="1">
    <mergeCell ref="A3:J3"/>
  </mergeCells>
  <conditionalFormatting sqref="G5:G200">
    <cfRule type="expression" dxfId="0" priority="1">
      <formula>OR(G5="Not started")</formula>
    </cfRule>
    <cfRule type="expression" dxfId="1" priority="2">
      <formula>OR(G5="In place")</formula>
    </cfRule>
  </conditionalFormatting>
  <dataValidations count="1">
    <dataValidation type="list" allowBlank="1" showErrorMessage="1" errorStyle="stop" errorTitle="Status" error="Choose a value from the list." sqref="G5:G200">
      <formula1>"In place,In progress,Not started,Not applicable"</formula1>
    </dataValidation>
  </dataValidations>
  <printOptions horizontalCentered="1"/>
  <pageMargins left="0.4" right="0.4" top="0.6" bottom="0.6" header="0.25" footer="0.25"/>
  <pageSetup paperSize="9" orientation="landscape" fitToWidth="1" fitToHeight="0"/>
  <headerFooter>
    <oddHeader>&amp;R&amp;8NIST AI RMF to ISO 42001 crosswalk, version October 2026</oddHeader>
    <oddFooter>&amp;L&amp;8Sovereign Secure Ltd  |  sovereignsecure.co.uk  |  +44 161 523 5276&amp;R&amp;8&amp;A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 this template</vt:lpstr>
      <vt:lpstr>Crosswalk</vt:lpstr>
    </vt:vector>
  </TitlesOfParts>
  <Company>Sovereign Secure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Sovereign Secure Ltd</dc:creator>
  <dc:title>NIST AI RMF to ISO 42001 crosswalk</dc:title>
  <dc:subject>NIST AI Risk Management Framework 1.0 categories mapped to ISO/IEC 42001:2023</dc:subject>
  <dc:description>Free NIST AI RMF to ISO/IEC 42001 crosswalk template from Sovereign Secure Ltd, version October 2026.</dc:description>
  <cp:keywords>NIST AI RMF, AI Risk Management Framework, ISO 42001, AI governance, crosswalk, mapping</cp:keywords>
  <cp:category>Template</cp:category>
  <cp:lastModifiedBy>Sovereign Secure Ltd</cp:lastModifiedBy>
  <dcterms:created xsi:type="dcterms:W3CDTF">2026-10-13T09:00:00Z</dcterms:created>
  <dcterms:modified xsi:type="dcterms:W3CDTF">2026-10-13T09:00:00Z</dcterms:modified>
</cp:coreProperties>
</file>